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tabRatio="776" activeTab="0"/>
  </bookViews>
  <sheets>
    <sheet name="Content" sheetId="1" r:id="rId1"/>
    <sheet name="Financial higlights TV" sheetId="2" r:id="rId2"/>
    <sheet name="P&amp;C Denmark" sheetId="3" r:id="rId3"/>
    <sheet name="P&amp;C Norway" sheetId="4" r:id="rId4"/>
    <sheet name="Corporate" sheetId="5" r:id="rId5"/>
    <sheet name="Finnish" sheetId="6" r:id="rId6"/>
    <sheet name="Swedish" sheetId="7" r:id="rId7"/>
    <sheet name="Investment activities" sheetId="8" r:id="rId8"/>
    <sheet name="Highlights by geography" sheetId="9" r:id="rId9"/>
    <sheet name="Quarterly outline" sheetId="10" r:id="rId10"/>
    <sheet name="Income stat. - balance - notes" sheetId="11" r:id="rId11"/>
    <sheet name="Equity" sheetId="12" r:id="rId12"/>
    <sheet name="Segment note" sheetId="13" r:id="rId13"/>
    <sheet name="Cash flow" sheetId="14" r:id="rId14"/>
    <sheet name="Segments" sheetId="15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Branche">'[2]Koncernregnskab 2004'!#REF!</definedName>
    <definedName name="Brancheregnskab" localSheetId="12">'[4]Noter'!#REF!</definedName>
    <definedName name="Brancheregnskab">#REF!</definedName>
    <definedName name="Brancheregnskab1">'[3]P&amp;L_Balance 2005'!#REF!</definedName>
    <definedName name="forsikrmæs_res_liv96" localSheetId="12">'[4]Noter'!#REF!</definedName>
    <definedName name="forsikrmæs_res_liv96">#REF!</definedName>
    <definedName name="forsikryd_fer_96" localSheetId="12">'[4]Noter'!#REF!</definedName>
    <definedName name="forsikryd_fer_96">#REF!</definedName>
    <definedName name="Forsomk_fer_96" localSheetId="12">'[4]Noter'!#REF!</definedName>
    <definedName name="Forsomk_fer_96">#REF!</definedName>
    <definedName name="Hovedoversigt" localSheetId="12">'[4]Noter'!#REF!</definedName>
    <definedName name="Hovedoversigt">#REF!</definedName>
    <definedName name="Indsk_firma_96" localSheetId="12">'[4]Noter'!#REF!</definedName>
    <definedName name="Indsk_firma_96">#REF!</definedName>
    <definedName name="Indsk_indv_96" localSheetId="12">'[4]Noter'!#REF!</definedName>
    <definedName name="Indsk_indv_96">#REF!</definedName>
    <definedName name="livpræm_fer_96" localSheetId="12">'[4]Noter'!#REF!</definedName>
    <definedName name="livpræm_fer_96">#REF!</definedName>
    <definedName name="SAPBEXrevision" hidden="1">89</definedName>
    <definedName name="SAPBEXsysID" hidden="1">"PB1"</definedName>
    <definedName name="SAPBEXwbID" hidden="1">"454BZ0EQVURKLKF0BOC1WRH2B"</definedName>
    <definedName name="_xlnm.Print_Area" localSheetId="4">'Corporate'!$A$1:$Q$23</definedName>
    <definedName name="_xlnm.Print_Area" localSheetId="11">'Equity'!$A$1:$K$70</definedName>
    <definedName name="_xlnm.Print_Area" localSheetId="1">'Financial higlights TV'!$A$1:$O$59</definedName>
    <definedName name="_xlnm.Print_Area" localSheetId="5">'Finnish'!$A$1:$Q$24</definedName>
    <definedName name="_xlnm.Print_Area" localSheetId="8">'Highlights by geography'!$A$1:$R$99</definedName>
    <definedName name="_xlnm.Print_Area" localSheetId="10">'Income stat. - balance - notes'!$A$3:$L$202</definedName>
    <definedName name="_xlnm.Print_Area" localSheetId="7">'Investment activities'!$A$1:$X$57</definedName>
    <definedName name="_xlnm.Print_Area" localSheetId="2">'P&amp;C Denmark'!$A$1:$Q$22</definedName>
    <definedName name="_xlnm.Print_Area" localSheetId="3">'P&amp;C Norway'!$A$1:$Q$23</definedName>
    <definedName name="_xlnm.Print_Area" localSheetId="9">'Quarterly outline'!$A$1:$T$74</definedName>
    <definedName name="_xlnm.Print_Area" localSheetId="12">'Segment note'!$A$1:$Q$102</definedName>
    <definedName name="_xlnm.Print_Area" localSheetId="14">'Segments'!$A$1:$P$73</definedName>
    <definedName name="_xlnm.Print_Area" localSheetId="6">'Swedish'!$A$1:$Q$23</definedName>
  </definedNames>
  <calcPr fullCalcOnLoad="1" fullPrecision="0"/>
</workbook>
</file>

<file path=xl/sharedStrings.xml><?xml version="1.0" encoding="utf-8"?>
<sst xmlns="http://schemas.openxmlformats.org/spreadsheetml/2006/main" count="995" uniqueCount="357">
  <si>
    <t>Afrunding</t>
  </si>
  <si>
    <t>2007</t>
  </si>
  <si>
    <t>2006</t>
  </si>
  <si>
    <t>31.12.2006</t>
  </si>
  <si>
    <t>Q3</t>
  </si>
  <si>
    <t>2006/2007</t>
  </si>
  <si>
    <t>-</t>
  </si>
  <si>
    <t>Total</t>
  </si>
  <si>
    <t>2. kvt.</t>
  </si>
  <si>
    <t>Spec. af Frasolgte aktiviteter og aktiviteter under afvikling</t>
  </si>
  <si>
    <t>Chevanstell</t>
  </si>
  <si>
    <t>Tbi, Polen og Estland</t>
  </si>
  <si>
    <t>Spec. af andre fin. indt. og omk.</t>
  </si>
  <si>
    <t>Rapporteret før IAS</t>
  </si>
  <si>
    <t>Vesta</t>
  </si>
  <si>
    <t>DK</t>
  </si>
  <si>
    <t>TV A/S</t>
  </si>
  <si>
    <t>IAS reguleringer:</t>
  </si>
  <si>
    <t>Kursgev. vedr. diskontering, DK</t>
  </si>
  <si>
    <t>Kursgev. vedr. diskontering, NO</t>
  </si>
  <si>
    <t>Afkast af domicil, Vesta</t>
  </si>
  <si>
    <t>Valutareg. vedr. datterv.</t>
  </si>
  <si>
    <t>Kurtage</t>
  </si>
  <si>
    <t>Spec af resultat af Danmark</t>
  </si>
  <si>
    <t>Kurtage flyttet til "andre…"</t>
  </si>
  <si>
    <t>Overgang til lukkekurser</t>
  </si>
  <si>
    <t>Spec af samlet resultat</t>
  </si>
  <si>
    <t>Investeringsvirksomhed i alt i årsrapport</t>
  </si>
  <si>
    <t>Tbi, Polen og Estland ovf. til solgte akt.</t>
  </si>
  <si>
    <t>TrygVesta</t>
  </si>
  <si>
    <t>Private &amp; Commercial Denmark</t>
  </si>
  <si>
    <t>Q1</t>
  </si>
  <si>
    <t>Change</t>
  </si>
  <si>
    <t/>
  </si>
  <si>
    <t>FY</t>
  </si>
  <si>
    <t>DKKm</t>
  </si>
  <si>
    <t>Gross earned premiums</t>
  </si>
  <si>
    <t>Gross claims incurred</t>
  </si>
  <si>
    <t>Gross expenses</t>
  </si>
  <si>
    <t>Profit/loss on gross business</t>
  </si>
  <si>
    <t>Profit/loss on ceded business</t>
  </si>
  <si>
    <t>Earned premiums, net of reinsurance</t>
  </si>
  <si>
    <t>Technical interest, net of reinsurance</t>
  </si>
  <si>
    <t>Claims incurred, net of reinsurance</t>
  </si>
  <si>
    <t>Total insurance operating expenses, net of reinsurance</t>
  </si>
  <si>
    <t>Technical result</t>
  </si>
  <si>
    <t>Key ratios</t>
  </si>
  <si>
    <t>Gross claims ratio</t>
  </si>
  <si>
    <t>Business ceded as a percentage of gross premiums</t>
  </si>
  <si>
    <t>Claims ratio, net of ceded business</t>
  </si>
  <si>
    <t>Gross expense ratio</t>
  </si>
  <si>
    <t>Combined ratio</t>
  </si>
  <si>
    <t>Segments</t>
  </si>
  <si>
    <t>Corporate</t>
  </si>
  <si>
    <t>Finnish general insurance</t>
  </si>
  <si>
    <t>Swedish general insurance</t>
  </si>
  <si>
    <t>Primary segments</t>
  </si>
  <si>
    <t>Gross premiums earned</t>
  </si>
  <si>
    <t>Gross operating expenses</t>
  </si>
  <si>
    <t>Profit/loss on business ceded</t>
  </si>
  <si>
    <t>Total return on investment activities after technical interest</t>
  </si>
  <si>
    <t>Other income and expenses</t>
  </si>
  <si>
    <t>Profit before tax</t>
  </si>
  <si>
    <t>Tax</t>
  </si>
  <si>
    <t>Profit/loss on discontinued and divested business</t>
  </si>
  <si>
    <t>Profit</t>
  </si>
  <si>
    <t>Reinsurers' share of provision for unearned premiums</t>
  </si>
  <si>
    <t>Reinsurers' share of provision for claims</t>
  </si>
  <si>
    <t>Other assets</t>
  </si>
  <si>
    <t>Total assets</t>
  </si>
  <si>
    <t>Provisions for unearned premiums</t>
  </si>
  <si>
    <t>Provisions for claims</t>
  </si>
  <si>
    <t>Provisions for bonuses and premium rebates</t>
  </si>
  <si>
    <t>Provisions</t>
  </si>
  <si>
    <t>Debt</t>
  </si>
  <si>
    <t>Accruals and deferred income</t>
  </si>
  <si>
    <t>Total liabilities</t>
  </si>
  <si>
    <t>Danish general insurance</t>
  </si>
  <si>
    <t>Norwegian general insurance</t>
  </si>
  <si>
    <t>Other</t>
  </si>
  <si>
    <t>Secondary segments</t>
  </si>
  <si>
    <t>Return on investment activities</t>
  </si>
  <si>
    <t>Other income</t>
  </si>
  <si>
    <t>Other expenses</t>
  </si>
  <si>
    <t>Profit/loss for the period before tax</t>
  </si>
  <si>
    <t>Description of segments</t>
  </si>
  <si>
    <t>STATEMENT OF CHANGES IN EQUITY</t>
  </si>
  <si>
    <t>Reserve for</t>
  </si>
  <si>
    <t>Share</t>
  </si>
  <si>
    <t>Revaluation</t>
  </si>
  <si>
    <t>exchange</t>
  </si>
  <si>
    <t>Equalisation</t>
  </si>
  <si>
    <t>Retained</t>
  </si>
  <si>
    <t>Proposed</t>
  </si>
  <si>
    <t>capital</t>
  </si>
  <si>
    <t>reserves</t>
  </si>
  <si>
    <t>rate adj.</t>
  </si>
  <si>
    <t>reserve</t>
  </si>
  <si>
    <t>earnings</t>
  </si>
  <si>
    <t>dividends</t>
  </si>
  <si>
    <t>Shareholders' equity at 1 January 2006</t>
  </si>
  <si>
    <t>Profit for the period</t>
  </si>
  <si>
    <t>Change in equalisation provision</t>
  </si>
  <si>
    <t>Revaluation of owner-occupied properties</t>
  </si>
  <si>
    <t>Exchange rate adjustment of foreign entities</t>
  </si>
  <si>
    <t>Hedge of foreign currency risk in foreign entities</t>
  </si>
  <si>
    <t>Actuarial gains and losses on pension obligation</t>
  </si>
  <si>
    <t>Tax on equity entries</t>
  </si>
  <si>
    <t>Total comprehensive income</t>
  </si>
  <si>
    <t>Dividend paid</t>
  </si>
  <si>
    <t>Dividend own shares</t>
  </si>
  <si>
    <t>Purchase of own shares</t>
  </si>
  <si>
    <t>Equity entries in 2006</t>
  </si>
  <si>
    <t>Profit for the year</t>
  </si>
  <si>
    <t>Issue of employee shares</t>
  </si>
  <si>
    <t>Issue of share options</t>
  </si>
  <si>
    <t>Total equity entries in 2006</t>
  </si>
  <si>
    <t>Shareholders' equity at 31 December 2006</t>
  </si>
  <si>
    <t>Shareholders' equity at 1 January 2007</t>
  </si>
  <si>
    <t>FY 2006</t>
  </si>
  <si>
    <t>Income statement</t>
  </si>
  <si>
    <t>Return on investment activites after transfer to</t>
  </si>
  <si>
    <t>Profit/loss before tax</t>
  </si>
  <si>
    <t>Profit/loss, continuing business</t>
  </si>
  <si>
    <t>Profit/loss on discontinued and divested business after tax</t>
  </si>
  <si>
    <t>Profit/loss</t>
  </si>
  <si>
    <t>Run-off gains/losses, net of reinsurance</t>
  </si>
  <si>
    <t>Balance sheet</t>
  </si>
  <si>
    <t>Total provisions for insurance contracts</t>
  </si>
  <si>
    <t>Total reinsurers' share of provisions for insurance contracts</t>
  </si>
  <si>
    <t>Total shareholders' equity</t>
  </si>
  <si>
    <t>Operating ratio</t>
  </si>
  <si>
    <t>Other data</t>
  </si>
  <si>
    <t>Return on equity before tax and discontinued and divested business</t>
  </si>
  <si>
    <t>Earnings per share (continuing business)</t>
  </si>
  <si>
    <t>Net asset value per share</t>
  </si>
  <si>
    <t>Average number of shares (1,000)</t>
  </si>
  <si>
    <t>Number of shares (1,000)</t>
  </si>
  <si>
    <t>Number of full-time employees, end of period</t>
  </si>
  <si>
    <t>Continuing business</t>
  </si>
  <si>
    <t>Discontinued and divested business</t>
  </si>
  <si>
    <t>INCOME STATEMENT</t>
  </si>
  <si>
    <t xml:space="preserve"> FY 2006</t>
  </si>
  <si>
    <t>Notes</t>
  </si>
  <si>
    <t>General insurance</t>
  </si>
  <si>
    <t>Gross premiums written</t>
  </si>
  <si>
    <t>Ceded insurance premiums</t>
  </si>
  <si>
    <t>Change in provisions for unearned premiums</t>
  </si>
  <si>
    <t>Change in reinsurers' share of provisions for unearned premiums</t>
  </si>
  <si>
    <t>Claims paid</t>
  </si>
  <si>
    <t>Reinsurance recoveries</t>
  </si>
  <si>
    <t>Change in provisions for claims</t>
  </si>
  <si>
    <t>Bonus and premium rebates</t>
  </si>
  <si>
    <t>Acquisition costs</t>
  </si>
  <si>
    <t>Administrative expenses</t>
  </si>
  <si>
    <t>Acquisition costs and administrative expenses</t>
  </si>
  <si>
    <t>Investment activities</t>
  </si>
  <si>
    <t>Income from associates</t>
  </si>
  <si>
    <t>Income from investment properties</t>
  </si>
  <si>
    <t>Interest income and dividends, etc.</t>
  </si>
  <si>
    <t>Value adjustment</t>
  </si>
  <si>
    <t>Interest expenses</t>
  </si>
  <si>
    <t>Investment management charges</t>
  </si>
  <si>
    <t>Total return on investment activities</t>
  </si>
  <si>
    <t>Interest on insurance provisions</t>
  </si>
  <si>
    <t>Profit on continuing business</t>
  </si>
  <si>
    <t>Earnings per share - continuing business of DKK 25</t>
  </si>
  <si>
    <t>Earnings per share of DKK 25</t>
  </si>
  <si>
    <t>BALANCE SHEET</t>
  </si>
  <si>
    <t>Assets</t>
  </si>
  <si>
    <t>Intangible assets</t>
  </si>
  <si>
    <t>Operating equipment</t>
  </si>
  <si>
    <t>Owner-occupied property</t>
  </si>
  <si>
    <t>Total property, plant and equipment</t>
  </si>
  <si>
    <t>Investment property</t>
  </si>
  <si>
    <t>Investments in associates</t>
  </si>
  <si>
    <t>Total investments in associates</t>
  </si>
  <si>
    <t>Equity investments</t>
  </si>
  <si>
    <t>Unit trust units</t>
  </si>
  <si>
    <t>Bonds</t>
  </si>
  <si>
    <t>Deposits in credit institutions</t>
  </si>
  <si>
    <t>Cash in hand and at bank</t>
  </si>
  <si>
    <t>Total other financial investment assets</t>
  </si>
  <si>
    <t>Deposits with ceding undertakings, receivable</t>
  </si>
  <si>
    <t>Total investment assets</t>
  </si>
  <si>
    <t>Reinsurers' share of provisions for unearned premiums</t>
  </si>
  <si>
    <t>Reinsurers' share of provisions for claims</t>
  </si>
  <si>
    <t>Receivables from policyholders</t>
  </si>
  <si>
    <t>Receivables from insurance brokers</t>
  </si>
  <si>
    <t>Total receivables in relation to direct insurance contracts</t>
  </si>
  <si>
    <t>Receivables from insurance enterprises</t>
  </si>
  <si>
    <t>Receivables from subsidiaries</t>
  </si>
  <si>
    <t>Other receivables</t>
  </si>
  <si>
    <t>Total receivables</t>
  </si>
  <si>
    <t>Temporarily acquired assets</t>
  </si>
  <si>
    <t>Current tax assets</t>
  </si>
  <si>
    <t>Total other assets</t>
  </si>
  <si>
    <t>Accrued interest and rent earned</t>
  </si>
  <si>
    <t>Other prepayments and accrued income</t>
  </si>
  <si>
    <t>Total prepayments and accrued income</t>
  </si>
  <si>
    <t>Shareholders' equity</t>
  </si>
  <si>
    <t>Subordinated loan capital</t>
  </si>
  <si>
    <t>Pensions and similar obligations</t>
  </si>
  <si>
    <t>Deferred tax liability</t>
  </si>
  <si>
    <t>Other provisions</t>
  </si>
  <si>
    <t>Total provisions</t>
  </si>
  <si>
    <t>Debt related to direct insurance</t>
  </si>
  <si>
    <t>Debt related to reinsurance</t>
  </si>
  <si>
    <t>Debt to credit institutions</t>
  </si>
  <si>
    <t>Current tax liabilities</t>
  </si>
  <si>
    <t>Other debt</t>
  </si>
  <si>
    <t>Total debt</t>
  </si>
  <si>
    <t>Direct insurance</t>
  </si>
  <si>
    <t>Indirect insurance</t>
  </si>
  <si>
    <t>Unexpired risk provision</t>
  </si>
  <si>
    <t>Ceded direct insurance</t>
  </si>
  <si>
    <t>Ceded indirect insurance</t>
  </si>
  <si>
    <t>Transferred from provisions for claims concerning discounting</t>
  </si>
  <si>
    <t>Return on discontinued business</t>
  </si>
  <si>
    <t>Claims incurred</t>
  </si>
  <si>
    <t>Run-off previous years, gross</t>
  </si>
  <si>
    <t>Run-off previous years, reinsurers' share</t>
  </si>
  <si>
    <t>Insurance operating expenses, net of reinsurance</t>
  </si>
  <si>
    <t>Commission regarding direct business</t>
  </si>
  <si>
    <t>Other acquisition costs</t>
  </si>
  <si>
    <t>Total acquisition costs</t>
  </si>
  <si>
    <t>Insurance operating expenses, gross</t>
  </si>
  <si>
    <t>Commission, etc. from reinsurers</t>
  </si>
  <si>
    <t>Interest and dividends, etc.</t>
  </si>
  <si>
    <t>Dividends</t>
  </si>
  <si>
    <t>Interest income</t>
  </si>
  <si>
    <t>Market value adjustment</t>
  </si>
  <si>
    <t>Market value adjustments concerning financial assets or liabilities at fair value</t>
  </si>
  <si>
    <t>with value adjustment in the income statement:</t>
  </si>
  <si>
    <t>Interest derivatives</t>
  </si>
  <si>
    <t>Market value adjustments concerning assets and liabilities that cannot be attributed to IAS 39:</t>
  </si>
  <si>
    <t>Discounting</t>
  </si>
  <si>
    <t>Other balance sheet items</t>
  </si>
  <si>
    <t>Market value gains</t>
  </si>
  <si>
    <t>Market value losses</t>
  </si>
  <si>
    <t>Market value adjustment, net</t>
  </si>
  <si>
    <t>Q4</t>
  </si>
  <si>
    <t>Q2</t>
  </si>
  <si>
    <t>Private &amp; Commercial Norway</t>
  </si>
  <si>
    <t>Number of full-time employess, end of period</t>
  </si>
  <si>
    <t>Investment assets</t>
  </si>
  <si>
    <t>Bonds etc.</t>
  </si>
  <si>
    <t>Equities</t>
  </si>
  <si>
    <t>Other financial income and expenses *)</t>
  </si>
  <si>
    <t>Transferred to technical interest</t>
  </si>
  <si>
    <t>exchange rate adjustment of insurance items and costs of investment activities.</t>
  </si>
  <si>
    <t>SEK/DKK, average rate for the period</t>
  </si>
  <si>
    <t>Private &amp; Commercial Finland</t>
  </si>
  <si>
    <t>EUR/DKK, average rate for the period</t>
  </si>
  <si>
    <t>NOK/DKK, average rate for the period</t>
  </si>
  <si>
    <t>Cash generated from operations</t>
  </si>
  <si>
    <t>Premiums</t>
  </si>
  <si>
    <t>Ceded business</t>
  </si>
  <si>
    <t>Expenses</t>
  </si>
  <si>
    <t>Change in other payables and other amounts receivable</t>
  </si>
  <si>
    <t>Cash flow from insurance operations</t>
  </si>
  <si>
    <t>Interest and dividends</t>
  </si>
  <si>
    <t>Taxes</t>
  </si>
  <si>
    <t>Other items</t>
  </si>
  <si>
    <t>Cash generated from operations, continuing business</t>
  </si>
  <si>
    <t>Investments</t>
  </si>
  <si>
    <t>Purchase of operating equipment</t>
  </si>
  <si>
    <t>Sale of operating equipment</t>
  </si>
  <si>
    <t>Total investments</t>
  </si>
  <si>
    <t>Funding</t>
  </si>
  <si>
    <t>Change in debt to credit institutions</t>
  </si>
  <si>
    <t>Funding, continuing business</t>
  </si>
  <si>
    <t>Total funding</t>
  </si>
  <si>
    <t>Change in cash and cash equivalents, net</t>
  </si>
  <si>
    <t>Expense ratio, net of ceded business</t>
  </si>
  <si>
    <t>Combined ratio, net of ceded business</t>
  </si>
  <si>
    <t>*) The item comprises gains and losses as a result of a changed discount rate, interest on operating assets, bank debt and reinsurance deposits,</t>
  </si>
  <si>
    <t>Contents</t>
  </si>
  <si>
    <r>
      <t xml:space="preserve">01  </t>
    </r>
    <r>
      <rPr>
        <b/>
        <sz val="14"/>
        <rFont val="Verdana"/>
        <family val="2"/>
      </rPr>
      <t>Financial highlights and key ratios TrygVesta</t>
    </r>
  </si>
  <si>
    <r>
      <t xml:space="preserve">02  </t>
    </r>
    <r>
      <rPr>
        <b/>
        <sz val="14"/>
        <rFont val="Verdana"/>
        <family val="2"/>
      </rPr>
      <t>Private &amp; Commercial Denmark</t>
    </r>
  </si>
  <si>
    <r>
      <t xml:space="preserve">03  </t>
    </r>
    <r>
      <rPr>
        <b/>
        <sz val="14"/>
        <rFont val="Verdana"/>
        <family val="2"/>
      </rPr>
      <t>Private &amp; Commercial Norway</t>
    </r>
  </si>
  <si>
    <r>
      <t xml:space="preserve">04  </t>
    </r>
    <r>
      <rPr>
        <b/>
        <sz val="14"/>
        <rFont val="Verdana"/>
        <family val="2"/>
      </rPr>
      <t>Corporate</t>
    </r>
  </si>
  <si>
    <r>
      <t xml:space="preserve">05  </t>
    </r>
    <r>
      <rPr>
        <b/>
        <sz val="14"/>
        <rFont val="Verdana"/>
        <family val="2"/>
      </rPr>
      <t>Finnish general insurance</t>
    </r>
  </si>
  <si>
    <r>
      <t xml:space="preserve">07  </t>
    </r>
    <r>
      <rPr>
        <b/>
        <sz val="14"/>
        <rFont val="Verdana"/>
        <family val="2"/>
      </rPr>
      <t>Investment activities</t>
    </r>
  </si>
  <si>
    <r>
      <t xml:space="preserve">08 </t>
    </r>
    <r>
      <rPr>
        <b/>
        <sz val="14"/>
        <rFont val="Verdana"/>
        <family val="2"/>
      </rPr>
      <t xml:space="preserve"> Financial highlights and key ratios by geography</t>
    </r>
  </si>
  <si>
    <r>
      <t xml:space="preserve">09  </t>
    </r>
    <r>
      <rPr>
        <b/>
        <sz val="14"/>
        <rFont val="Verdana"/>
        <family val="2"/>
      </rPr>
      <t>Quarterly outline Q1 2005 - Q1 2007</t>
    </r>
  </si>
  <si>
    <r>
      <t xml:space="preserve">10  </t>
    </r>
    <r>
      <rPr>
        <b/>
        <sz val="14"/>
        <rFont val="Verdana"/>
        <family val="2"/>
      </rPr>
      <t>Income statement and balance sheet for TrygVesta</t>
    </r>
  </si>
  <si>
    <r>
      <t xml:space="preserve">11  </t>
    </r>
    <r>
      <rPr>
        <b/>
        <sz val="14"/>
        <rFont val="Verdana"/>
        <family val="2"/>
      </rPr>
      <t>Equity</t>
    </r>
  </si>
  <si>
    <r>
      <t xml:space="preserve">06  </t>
    </r>
    <r>
      <rPr>
        <b/>
        <sz val="14"/>
        <rFont val="Verdana"/>
        <family val="2"/>
      </rPr>
      <t>Swedish general insurance</t>
    </r>
  </si>
  <si>
    <t>Q1-Q3</t>
  </si>
  <si>
    <t>Business ceded as % of gross premiums</t>
  </si>
  <si>
    <t>30.09.2007</t>
  </si>
  <si>
    <t>Real estate</t>
  </si>
  <si>
    <t>Financial highlight and key ratios by geography</t>
  </si>
  <si>
    <t>The comparative figures for Danish general insurance have been restated, and the activities of TrygVesta IT A/S and Tryg Ejendomme A/S</t>
  </si>
  <si>
    <t>are included under ''Other'' together with the parent company TrygVesta A/S.</t>
  </si>
  <si>
    <t>Quarterly outline Q3 2005 - Q3 2007</t>
  </si>
  <si>
    <t>Change in reinsurers' share of provisions for claims</t>
  </si>
  <si>
    <t>Commission and profit commission from reinsurers</t>
  </si>
  <si>
    <t xml:space="preserve">30 Sep. </t>
  </si>
  <si>
    <t>30 Sep.</t>
  </si>
  <si>
    <t>31 Dec.</t>
  </si>
  <si>
    <t>NOTES</t>
  </si>
  <si>
    <t>Technical interest, net of insurance</t>
  </si>
  <si>
    <t>Claims incurred, net of insurance</t>
  </si>
  <si>
    <t>Interest and dividend concerning financial assets or liabilities at fair value</t>
  </si>
  <si>
    <t>with adjustment in the income statement:</t>
  </si>
  <si>
    <t>Financial highlight TrygVesta</t>
  </si>
  <si>
    <t>Insurance activities</t>
  </si>
  <si>
    <t>Q3 2007</t>
  </si>
  <si>
    <t>Gross claims</t>
  </si>
  <si>
    <t>Q3 2006</t>
  </si>
  <si>
    <t xml:space="preserve">single line item under 'Other'. Nor can the purchase of assets fairly be assigned to separate segments. Costs are allocated according to specific keys, which are believed to provide </t>
  </si>
  <si>
    <t>the best estimate of assessed resource consumption.</t>
  </si>
  <si>
    <t>The secondary, geographical segments relate to Denmark, Norway, Finland and Sweeden.</t>
  </si>
  <si>
    <t xml:space="preserve">Overkurs </t>
  </si>
  <si>
    <t xml:space="preserve">ved </t>
  </si>
  <si>
    <t>Emission</t>
  </si>
  <si>
    <t>Equity entries in the first three quarters of 2006</t>
  </si>
  <si>
    <t>Adjustment of transfer to guarantee fund</t>
  </si>
  <si>
    <t>Guarantee fund transferred to Retained earnings</t>
  </si>
  <si>
    <t>Total equity entries in the first three quarters of 2006</t>
  </si>
  <si>
    <t>Shareholders' equity at 30 September 2006</t>
  </si>
  <si>
    <t>Equity entries in the first three quarters of 2007</t>
  </si>
  <si>
    <t>Total equity entries in the first three quarters of 2007</t>
  </si>
  <si>
    <t>Shareholders' equity at 30 September 2007</t>
  </si>
  <si>
    <t>CASH FLOW STATEMENT - TRYGVESTA GROUP</t>
  </si>
  <si>
    <t>31 dec.</t>
  </si>
  <si>
    <t>Purchase/Sale of bonds (net)</t>
  </si>
  <si>
    <t>Sale of subsidiaries</t>
  </si>
  <si>
    <t>Share options</t>
  </si>
  <si>
    <t>13  Cash flow statement</t>
  </si>
  <si>
    <t>12  Segment note</t>
  </si>
  <si>
    <t>14  Segments</t>
  </si>
  <si>
    <t>Equity and liabilities</t>
  </si>
  <si>
    <t>Total equity and liabilities</t>
  </si>
  <si>
    <t>The Norwegian part of the business includes NOK 2,497m contingency fund provisions. The provisions are recognised under provisions for insurance contracts in the local</t>
  </si>
  <si>
    <t>financial statements. Due to their nature as additional provisions, the provisions are in the consolidation included in equity (retained earnings), net of deferred tax.</t>
  </si>
  <si>
    <t>TrygVesta Forsikring A/S’ potential for paying dividend to TrygVesta A/S is affected by this amount and by a contingency fund provision of DKK 670m included in equity in</t>
  </si>
  <si>
    <t>TrygVesta Forsikring A/S. Dansk Kaution has a similar contingency fund provision amounting to DKK 139m, which is also included in that company’s equity.</t>
  </si>
  <si>
    <t xml:space="preserve">Other assets and liabilities are not directly attributable, and it is not possible to allocate these items so that they present a true and fair view. Accordingly, the amount is recognised in a </t>
  </si>
  <si>
    <t>Cash generated from operations, discontinued and divested business</t>
  </si>
  <si>
    <t>Total cash generated from operations</t>
  </si>
  <si>
    <t>Acquisition of real property</t>
  </si>
  <si>
    <t>Sale of real property</t>
  </si>
  <si>
    <t>Acquisition/sale of equity investments and unit trust units (net)</t>
  </si>
  <si>
    <t>Acquisition of associate</t>
  </si>
  <si>
    <t>Sale of associate</t>
  </si>
  <si>
    <t>Investments, continuing business</t>
  </si>
  <si>
    <t>Investments, discontinued and divested business</t>
  </si>
  <si>
    <t>Foreign currency hedging</t>
  </si>
  <si>
    <t>Funding, discontinued and divested business</t>
  </si>
  <si>
    <t>Price adjustment of cash and cash equivalents, beginning of period</t>
  </si>
  <si>
    <t>Additions relating to purchase of associate</t>
  </si>
  <si>
    <t>Change in cash and cash equivalents, gross</t>
  </si>
  <si>
    <t>Cash and cash equivalents, begining of period</t>
  </si>
  <si>
    <t>Cash and cash equivalents, end of period</t>
  </si>
</sst>
</file>

<file path=xl/styles.xml><?xml version="1.0" encoding="utf-8"?>
<styleSheet xmlns="http://schemas.openxmlformats.org/spreadsheetml/2006/main">
  <numFmts count="6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;\-\ #,##0"/>
    <numFmt numFmtId="165" formatCode="#,##0.0"/>
    <numFmt numFmtId="166" formatCode="#,##0.0;\-\ #,##0.0"/>
    <numFmt numFmtId="167" formatCode="#,##0,,"/>
    <numFmt numFmtId="168" formatCode="0.0"/>
    <numFmt numFmtId="169" formatCode="#,##0.0,,"/>
    <numFmt numFmtId="170" formatCode="#,##0.00\ &quot;DKK&quot;"/>
    <numFmt numFmtId="171" formatCode="0.0%"/>
    <numFmt numFmtId="172" formatCode="0_)"/>
    <numFmt numFmtId="173" formatCode="#,##0.0000000"/>
    <numFmt numFmtId="174" formatCode="####"/>
    <numFmt numFmtId="175" formatCode="#,##0.00\ &quot;DKK&quot;;\-\ #,##0.00\ &quot;DKK&quot;"/>
    <numFmt numFmtId="176" formatCode="0.0_)"/>
    <numFmt numFmtId="177" formatCode="#,##0.000"/>
    <numFmt numFmtId="178" formatCode="#,##0.0000"/>
    <numFmt numFmtId="179" formatCode="#,##0.00000"/>
    <numFmt numFmtId="180" formatCode="#,##0.000000"/>
    <numFmt numFmtId="181" formatCode="#,##0.00000000"/>
    <numFmt numFmtId="182" formatCode="#,##0.000000000"/>
    <numFmt numFmtId="183" formatCode="#,##0.0000000000"/>
    <numFmt numFmtId="184" formatCode="#,##0.00000000000"/>
    <numFmt numFmtId="185" formatCode="0.000"/>
    <numFmt numFmtId="186" formatCode="#,##0.00,,"/>
    <numFmt numFmtId="187" formatCode="&quot;Ja&quot;;&quot;Ja&quot;;&quot;Nej&quot;"/>
    <numFmt numFmtId="188" formatCode="&quot;Sand&quot;;&quot;Sand&quot;;&quot;Falsk&quot;"/>
    <numFmt numFmtId="189" formatCode="&quot;Til&quot;;&quot;Til&quot;;&quot;Fra&quot;"/>
    <numFmt numFmtId="190" formatCode="[$€-2]\ #.##000_);[Red]\([$€-2]\ #.##000\)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#,##0,"/>
    <numFmt numFmtId="196" formatCode="#,##0.000,,"/>
    <numFmt numFmtId="197" formatCode="#,##0.00;\-\ #,##0.00"/>
    <numFmt numFmtId="198" formatCode="dd\.mm\.yy"/>
    <numFmt numFmtId="199" formatCode="#,##0.0000,,"/>
    <numFmt numFmtId="200" formatCode="#,##0\ &quot;DKK&quot;"/>
    <numFmt numFmtId="201" formatCode="#,##0.0;[Red]&quot;-&quot;#,##0.0"/>
    <numFmt numFmtId="202" formatCode="#,##0.000000,,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* #,##0_-;\-* #,##0_-;_-* &quot;-&quot;_-;_-@_-"/>
    <numFmt numFmtId="209" formatCode="_-&quot;£&quot;* #,##0.00_-;\-&quot;£&quot;* #,##0.00_-;_-&quot;£&quot;* &quot;-&quot;??_-;_-@_-"/>
    <numFmt numFmtId="210" formatCode="_-* #,##0.00_-;\-* #,##0.00_-;_-* &quot;-&quot;??_-;_-@_-"/>
    <numFmt numFmtId="211" formatCode="0.0000000"/>
    <numFmt numFmtId="212" formatCode="0.000%"/>
    <numFmt numFmtId="213" formatCode="#,##0.00000,,"/>
    <numFmt numFmtId="214" formatCode="#,##0.0000000,,"/>
    <numFmt numFmtId="215" formatCode="#,##0.00000000,,"/>
    <numFmt numFmtId="216" formatCode="#,##0.000000000,,"/>
    <numFmt numFmtId="217" formatCode="0.0000"/>
  </numFmts>
  <fonts count="44"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MT"/>
      <family val="0"/>
    </font>
    <font>
      <sz val="10"/>
      <name val="MS Sans Serif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0"/>
    </font>
    <font>
      <b/>
      <sz val="16"/>
      <color indexed="23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8"/>
      <name val="Verdana"/>
      <family val="2"/>
    </font>
    <font>
      <sz val="10"/>
      <name val="Verdana"/>
      <family val="2"/>
    </font>
    <font>
      <b/>
      <sz val="24"/>
      <name val="Verdana"/>
      <family val="2"/>
    </font>
    <font>
      <b/>
      <sz val="10"/>
      <color indexed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0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i/>
      <sz val="10"/>
      <name val="Verdana"/>
      <family val="2"/>
    </font>
    <font>
      <b/>
      <sz val="15"/>
      <name val="Verdana"/>
      <family val="2"/>
    </font>
    <font>
      <sz val="9"/>
      <color indexed="9"/>
      <name val="Verdana"/>
      <family val="2"/>
    </font>
    <font>
      <sz val="8"/>
      <name val="Verdana"/>
      <family val="2"/>
    </font>
    <font>
      <vertAlign val="superscript"/>
      <sz val="9"/>
      <name val="Verdana"/>
      <family val="2"/>
    </font>
    <font>
      <sz val="8"/>
      <name val="Arial MT"/>
      <family val="0"/>
    </font>
    <font>
      <i/>
      <sz val="8"/>
      <name val="Verdana"/>
      <family val="2"/>
    </font>
    <font>
      <i/>
      <sz val="8"/>
      <color indexed="10"/>
      <name val="Verdana"/>
      <family val="2"/>
    </font>
    <font>
      <sz val="10"/>
      <name val="Wingdings"/>
      <family val="0"/>
    </font>
    <font>
      <b/>
      <sz val="11"/>
      <name val="Verdana"/>
      <family val="2"/>
    </font>
    <font>
      <b/>
      <sz val="9"/>
      <color indexed="9"/>
      <name val="Verdana"/>
      <family val="2"/>
    </font>
    <font>
      <b/>
      <sz val="20"/>
      <color indexed="12"/>
      <name val="Verdana"/>
      <family val="2"/>
    </font>
    <font>
      <sz val="14"/>
      <name val="Verdana"/>
      <family val="2"/>
    </font>
    <font>
      <sz val="9"/>
      <color indexed="22"/>
      <name val="Verdana"/>
      <family val="2"/>
    </font>
    <font>
      <sz val="10"/>
      <color indexed="12"/>
      <name val="Verdana"/>
      <family val="2"/>
    </font>
    <font>
      <b/>
      <sz val="9"/>
      <color indexed="12"/>
      <name val="Verdana"/>
      <family val="2"/>
    </font>
    <font>
      <b/>
      <sz val="10"/>
      <color indexed="12"/>
      <name val="Verdana"/>
      <family val="2"/>
    </font>
    <font>
      <b/>
      <sz val="13"/>
      <name val="Verdana"/>
      <family val="2"/>
    </font>
    <font>
      <b/>
      <sz val="10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0" fontId="5" fillId="0" borderId="0">
      <alignment/>
      <protection/>
    </xf>
    <xf numFmtId="172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" fontId="6" fillId="2" borderId="1" applyNumberFormat="0" applyProtection="0">
      <alignment vertical="center"/>
    </xf>
    <xf numFmtId="4" fontId="7" fillId="2" borderId="1" applyNumberFormat="0" applyProtection="0">
      <alignment vertical="center"/>
    </xf>
    <xf numFmtId="4" fontId="6" fillId="2" borderId="1" applyNumberFormat="0" applyProtection="0">
      <alignment horizontal="left" vertical="center" indent="1"/>
    </xf>
    <xf numFmtId="4" fontId="6" fillId="2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4" fontId="6" fillId="4" borderId="1" applyNumberFormat="0" applyProtection="0">
      <alignment horizontal="right" vertical="center"/>
    </xf>
    <xf numFmtId="4" fontId="6" fillId="5" borderId="1" applyNumberFormat="0" applyProtection="0">
      <alignment horizontal="right" vertical="center"/>
    </xf>
    <xf numFmtId="4" fontId="6" fillId="6" borderId="1" applyNumberFormat="0" applyProtection="0">
      <alignment horizontal="right" vertical="center"/>
    </xf>
    <xf numFmtId="4" fontId="6" fillId="7" borderId="1" applyNumberFormat="0" applyProtection="0">
      <alignment horizontal="right" vertical="center"/>
    </xf>
    <xf numFmtId="4" fontId="6" fillId="8" borderId="1" applyNumberFormat="0" applyProtection="0">
      <alignment horizontal="right" vertical="center"/>
    </xf>
    <xf numFmtId="4" fontId="6" fillId="9" borderId="1" applyNumberFormat="0" applyProtection="0">
      <alignment horizontal="right" vertical="center"/>
    </xf>
    <xf numFmtId="4" fontId="6" fillId="10" borderId="1" applyNumberFormat="0" applyProtection="0">
      <alignment horizontal="right" vertical="center"/>
    </xf>
    <xf numFmtId="4" fontId="6" fillId="11" borderId="1" applyNumberFormat="0" applyProtection="0">
      <alignment horizontal="right" vertical="center"/>
    </xf>
    <xf numFmtId="4" fontId="6" fillId="12" borderId="1" applyNumberFormat="0" applyProtection="0">
      <alignment horizontal="right" vertical="center"/>
    </xf>
    <xf numFmtId="4" fontId="8" fillId="13" borderId="1" applyNumberFormat="0" applyProtection="0">
      <alignment horizontal="left" vertical="center" indent="1"/>
    </xf>
    <xf numFmtId="4" fontId="6" fillId="14" borderId="2" applyNumberFormat="0" applyProtection="0">
      <alignment horizontal="left" vertical="center" indent="1"/>
    </xf>
    <xf numFmtId="4" fontId="9" fillId="15" borderId="0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4" fontId="6" fillId="14" borderId="1" applyNumberFormat="0" applyProtection="0">
      <alignment horizontal="left" vertical="center" indent="1"/>
    </xf>
    <xf numFmtId="4" fontId="6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4" fontId="6" fillId="19" borderId="1" applyNumberFormat="0" applyProtection="0">
      <alignment vertical="center"/>
    </xf>
    <xf numFmtId="4" fontId="7" fillId="19" borderId="1" applyNumberFormat="0" applyProtection="0">
      <alignment vertical="center"/>
    </xf>
    <xf numFmtId="4" fontId="6" fillId="19" borderId="1" applyNumberFormat="0" applyProtection="0">
      <alignment horizontal="left" vertical="center" indent="1"/>
    </xf>
    <xf numFmtId="4" fontId="6" fillId="19" borderId="1" applyNumberFormat="0" applyProtection="0">
      <alignment horizontal="left" vertical="center" indent="1"/>
    </xf>
    <xf numFmtId="4" fontId="6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0" fillId="0" borderId="0">
      <alignment/>
      <protection/>
    </xf>
    <xf numFmtId="4" fontId="11" fillId="14" borderId="1" applyNumberFormat="0" applyProtection="0">
      <alignment horizontal="right" vertical="center"/>
    </xf>
    <xf numFmtId="44" fontId="0" fillId="0" borderId="0" applyFont="0" applyFill="0" applyBorder="0" applyAlignment="0" applyProtection="0"/>
  </cellStyleXfs>
  <cellXfs count="684">
    <xf numFmtId="0" fontId="0" fillId="0" borderId="0" xfId="0" applyAlignment="1">
      <alignment/>
    </xf>
    <xf numFmtId="172" fontId="14" fillId="0" borderId="0" xfId="22" applyFont="1">
      <alignment/>
      <protection/>
    </xf>
    <xf numFmtId="167" fontId="14" fillId="0" borderId="0" xfId="22" applyNumberFormat="1" applyFont="1" applyAlignment="1">
      <alignment horizontal="right"/>
      <protection/>
    </xf>
    <xf numFmtId="172" fontId="17" fillId="0" borderId="0" xfId="22" applyNumberFormat="1" applyFont="1" applyAlignment="1" applyProtection="1">
      <alignment horizontal="left"/>
      <protection/>
    </xf>
    <xf numFmtId="167" fontId="14" fillId="0" borderId="0" xfId="22" applyNumberFormat="1" applyFont="1" applyFill="1" applyAlignment="1">
      <alignment horizontal="right"/>
      <protection/>
    </xf>
    <xf numFmtId="167" fontId="14" fillId="0" borderId="0" xfId="22" applyNumberFormat="1" applyFont="1" applyFill="1" applyBorder="1" applyAlignment="1">
      <alignment/>
      <protection/>
    </xf>
    <xf numFmtId="167" fontId="18" fillId="0" borderId="0" xfId="22" applyNumberFormat="1" applyFont="1" applyFill="1" applyBorder="1" applyAlignment="1">
      <alignment horizontal="right"/>
      <protection/>
    </xf>
    <xf numFmtId="172" fontId="18" fillId="20" borderId="0" xfId="22" applyNumberFormat="1" applyFont="1" applyFill="1" applyBorder="1" applyAlignment="1" applyProtection="1">
      <alignment horizontal="right"/>
      <protection/>
    </xf>
    <xf numFmtId="172" fontId="20" fillId="0" borderId="3" xfId="22" applyNumberFormat="1" applyFont="1" applyBorder="1" applyAlignment="1" applyProtection="1">
      <alignment horizontal="left"/>
      <protection/>
    </xf>
    <xf numFmtId="172" fontId="14" fillId="0" borderId="3" xfId="22" applyFont="1" applyBorder="1">
      <alignment/>
      <protection/>
    </xf>
    <xf numFmtId="1" fontId="18" fillId="0" borderId="4" xfId="22" applyNumberFormat="1" applyFont="1" applyFill="1" applyBorder="1" applyAlignment="1" applyProtection="1">
      <alignment horizontal="right"/>
      <protection locked="0"/>
    </xf>
    <xf numFmtId="172" fontId="18" fillId="20" borderId="4" xfId="22" applyNumberFormat="1" applyFont="1" applyFill="1" applyBorder="1" applyAlignment="1" applyProtection="1">
      <alignment horizontal="right"/>
      <protection/>
    </xf>
    <xf numFmtId="1" fontId="18" fillId="0" borderId="0" xfId="22" applyNumberFormat="1" applyFont="1" applyFill="1" applyBorder="1" applyAlignment="1" applyProtection="1">
      <alignment horizontal="right"/>
      <protection locked="0"/>
    </xf>
    <xf numFmtId="172" fontId="14" fillId="0" borderId="0" xfId="22" applyNumberFormat="1" applyFont="1" applyAlignment="1" applyProtection="1">
      <alignment horizontal="center"/>
      <protection/>
    </xf>
    <xf numFmtId="167" fontId="14" fillId="20" borderId="0" xfId="22" applyNumberFormat="1" applyFont="1" applyFill="1" applyAlignment="1">
      <alignment horizontal="right"/>
      <protection/>
    </xf>
    <xf numFmtId="167" fontId="14" fillId="0" borderId="0" xfId="22" applyNumberFormat="1" applyFont="1" applyFill="1" applyBorder="1" applyAlignment="1">
      <alignment horizontal="right"/>
      <protection/>
    </xf>
    <xf numFmtId="167" fontId="14" fillId="0" borderId="0" xfId="22" applyNumberFormat="1" applyFont="1" applyFill="1">
      <alignment/>
      <protection/>
    </xf>
    <xf numFmtId="172" fontId="14" fillId="0" borderId="0" xfId="22" applyFont="1" applyAlignment="1">
      <alignment horizontal="center"/>
      <protection/>
    </xf>
    <xf numFmtId="172" fontId="20" fillId="0" borderId="0" xfId="22" applyFont="1" applyAlignment="1">
      <alignment horizontal="left"/>
      <protection/>
    </xf>
    <xf numFmtId="167" fontId="20" fillId="0" borderId="0" xfId="22" applyNumberFormat="1" applyFont="1" applyAlignment="1">
      <alignment horizontal="right"/>
      <protection/>
    </xf>
    <xf numFmtId="167" fontId="20" fillId="20" borderId="0" xfId="22" applyNumberFormat="1" applyFont="1" applyFill="1" applyAlignment="1">
      <alignment horizontal="right"/>
      <protection/>
    </xf>
    <xf numFmtId="167" fontId="20" fillId="0" borderId="0" xfId="22" applyNumberFormat="1" applyFont="1" applyFill="1" applyBorder="1" applyAlignment="1">
      <alignment horizontal="right"/>
      <protection/>
    </xf>
    <xf numFmtId="172" fontId="14" fillId="0" borderId="0" xfId="22" applyFont="1" applyAlignment="1">
      <alignment horizontal="left"/>
      <protection/>
    </xf>
    <xf numFmtId="172" fontId="14" fillId="0" borderId="4" xfId="22" applyFont="1" applyBorder="1" applyAlignment="1">
      <alignment horizontal="left"/>
      <protection/>
    </xf>
    <xf numFmtId="167" fontId="14" fillId="0" borderId="4" xfId="22" applyNumberFormat="1" applyFont="1" applyBorder="1" applyAlignment="1">
      <alignment horizontal="right"/>
      <protection/>
    </xf>
    <xf numFmtId="167" fontId="14" fillId="0" borderId="4" xfId="22" applyNumberFormat="1" applyFont="1" applyFill="1" applyBorder="1" applyAlignment="1">
      <alignment horizontal="right"/>
      <protection/>
    </xf>
    <xf numFmtId="172" fontId="20" fillId="0" borderId="4" xfId="22" applyFont="1" applyBorder="1" applyAlignment="1">
      <alignment horizontal="left"/>
      <protection/>
    </xf>
    <xf numFmtId="167" fontId="20" fillId="0" borderId="4" xfId="22" applyNumberFormat="1" applyFont="1" applyBorder="1" applyAlignment="1">
      <alignment horizontal="right"/>
      <protection/>
    </xf>
    <xf numFmtId="167" fontId="20" fillId="20" borderId="4" xfId="22" applyNumberFormat="1" applyFont="1" applyFill="1" applyBorder="1" applyAlignment="1">
      <alignment horizontal="right"/>
      <protection/>
    </xf>
    <xf numFmtId="167" fontId="14" fillId="0" borderId="0" xfId="22" applyNumberFormat="1" applyFont="1" applyFill="1" applyBorder="1" applyAlignment="1" applyProtection="1">
      <alignment/>
      <protection/>
    </xf>
    <xf numFmtId="167" fontId="21" fillId="0" borderId="0" xfId="22" applyNumberFormat="1" applyFont="1" applyFill="1" applyBorder="1" applyProtection="1">
      <alignment/>
      <protection/>
    </xf>
    <xf numFmtId="167" fontId="14" fillId="0" borderId="0" xfId="22" applyNumberFormat="1" applyFont="1" applyFill="1" applyBorder="1" applyAlignment="1" applyProtection="1">
      <alignment horizontal="right"/>
      <protection/>
    </xf>
    <xf numFmtId="172" fontId="22" fillId="0" borderId="0" xfId="22" applyFont="1">
      <alignment/>
      <protection/>
    </xf>
    <xf numFmtId="167" fontId="22" fillId="0" borderId="0" xfId="22" applyNumberFormat="1" applyFont="1" applyAlignment="1">
      <alignment horizontal="right"/>
      <protection/>
    </xf>
    <xf numFmtId="167" fontId="22" fillId="20" borderId="0" xfId="22" applyNumberFormat="1" applyFont="1" applyFill="1" applyAlignment="1">
      <alignment horizontal="right"/>
      <protection/>
    </xf>
    <xf numFmtId="167" fontId="22" fillId="0" borderId="0" xfId="22" applyNumberFormat="1" applyFont="1" applyFill="1" applyBorder="1" applyAlignment="1">
      <alignment horizontal="right"/>
      <protection/>
    </xf>
    <xf numFmtId="167" fontId="14" fillId="20" borderId="4" xfId="22" applyNumberFormat="1" applyFont="1" applyFill="1" applyBorder="1" applyAlignment="1">
      <alignment horizontal="right"/>
      <protection/>
    </xf>
    <xf numFmtId="167" fontId="20" fillId="0" borderId="4" xfId="22" applyNumberFormat="1" applyFont="1" applyFill="1" applyBorder="1" applyAlignment="1">
      <alignment horizontal="right"/>
      <protection/>
    </xf>
    <xf numFmtId="172" fontId="20" fillId="0" borderId="0" xfId="22" applyFont="1" applyBorder="1" applyAlignment="1">
      <alignment horizontal="left"/>
      <protection/>
    </xf>
    <xf numFmtId="172" fontId="14" fillId="0" borderId="0" xfId="22" applyFont="1" applyBorder="1" applyAlignment="1">
      <alignment horizontal="left"/>
      <protection/>
    </xf>
    <xf numFmtId="167" fontId="14" fillId="0" borderId="0" xfId="22" applyNumberFormat="1" applyFont="1" applyBorder="1" applyAlignment="1" applyProtection="1">
      <alignment horizontal="right"/>
      <protection/>
    </xf>
    <xf numFmtId="167" fontId="14" fillId="0" borderId="4" xfId="22" applyNumberFormat="1" applyFont="1" applyBorder="1" applyAlignment="1" applyProtection="1">
      <alignment horizontal="right"/>
      <protection/>
    </xf>
    <xf numFmtId="167" fontId="20" fillId="0" borderId="0" xfId="22" applyNumberFormat="1" applyFont="1" applyBorder="1" applyAlignment="1" applyProtection="1">
      <alignment horizontal="right"/>
      <protection/>
    </xf>
    <xf numFmtId="167" fontId="20" fillId="20" borderId="0" xfId="22" applyNumberFormat="1" applyFont="1" applyFill="1" applyBorder="1" applyAlignment="1" applyProtection="1">
      <alignment horizontal="right"/>
      <protection/>
    </xf>
    <xf numFmtId="167" fontId="20" fillId="0" borderId="0" xfId="22" applyNumberFormat="1" applyFont="1" applyFill="1" applyBorder="1" applyAlignment="1" applyProtection="1">
      <alignment horizontal="right"/>
      <protection/>
    </xf>
    <xf numFmtId="167" fontId="14" fillId="20" borderId="4" xfId="22" applyNumberFormat="1" applyFont="1" applyFill="1" applyBorder="1" applyAlignment="1" applyProtection="1">
      <alignment horizontal="right"/>
      <protection/>
    </xf>
    <xf numFmtId="172" fontId="14" fillId="0" borderId="0" xfId="22" applyNumberFormat="1" applyFont="1" applyBorder="1" applyAlignment="1" applyProtection="1">
      <alignment horizontal="left"/>
      <protection/>
    </xf>
    <xf numFmtId="167" fontId="14" fillId="0" borderId="0" xfId="22" applyNumberFormat="1" applyFont="1" applyAlignment="1" applyProtection="1">
      <alignment horizontal="right"/>
      <protection/>
    </xf>
    <xf numFmtId="167" fontId="14" fillId="20" borderId="0" xfId="22" applyNumberFormat="1" applyFont="1" applyFill="1" applyAlignment="1" applyProtection="1">
      <alignment horizontal="right"/>
      <protection/>
    </xf>
    <xf numFmtId="167" fontId="20" fillId="0" borderId="0" xfId="22" applyNumberFormat="1" applyFont="1" applyBorder="1" applyAlignment="1">
      <alignment horizontal="right"/>
      <protection/>
    </xf>
    <xf numFmtId="167" fontId="20" fillId="20" borderId="0" xfId="22" applyNumberFormat="1" applyFont="1" applyFill="1" applyBorder="1" applyAlignment="1">
      <alignment horizontal="right"/>
      <protection/>
    </xf>
    <xf numFmtId="172" fontId="20" fillId="0" borderId="0" xfId="22" applyFont="1" applyBorder="1">
      <alignment/>
      <protection/>
    </xf>
    <xf numFmtId="167" fontId="14" fillId="0" borderId="0" xfId="22" applyNumberFormat="1" applyFont="1" applyBorder="1" applyAlignment="1">
      <alignment horizontal="right"/>
      <protection/>
    </xf>
    <xf numFmtId="167" fontId="14" fillId="20" borderId="0" xfId="22" applyNumberFormat="1" applyFont="1" applyFill="1" applyBorder="1" applyAlignment="1">
      <alignment horizontal="right"/>
      <protection/>
    </xf>
    <xf numFmtId="167" fontId="20" fillId="0" borderId="0" xfId="22" applyNumberFormat="1" applyFont="1" applyAlignment="1" applyProtection="1">
      <alignment horizontal="right"/>
      <protection/>
    </xf>
    <xf numFmtId="167" fontId="20" fillId="20" borderId="0" xfId="22" applyNumberFormat="1" applyFont="1" applyFill="1" applyAlignment="1" applyProtection="1">
      <alignment horizontal="right"/>
      <protection/>
    </xf>
    <xf numFmtId="172" fontId="20" fillId="0" borderId="0" xfId="22" applyFont="1">
      <alignment/>
      <protection/>
    </xf>
    <xf numFmtId="167" fontId="20" fillId="0" borderId="4" xfId="22" applyNumberFormat="1" applyFont="1" applyBorder="1" applyAlignment="1" applyProtection="1">
      <alignment horizontal="right"/>
      <protection/>
    </xf>
    <xf numFmtId="167" fontId="20" fillId="20" borderId="4" xfId="22" applyNumberFormat="1" applyFont="1" applyFill="1" applyBorder="1" applyAlignment="1" applyProtection="1">
      <alignment horizontal="right"/>
      <protection/>
    </xf>
    <xf numFmtId="172" fontId="20" fillId="0" borderId="0" xfId="22" applyNumberFormat="1" applyFont="1" applyBorder="1" applyAlignment="1" applyProtection="1">
      <alignment horizontal="left"/>
      <protection/>
    </xf>
    <xf numFmtId="172" fontId="14" fillId="0" borderId="0" xfId="22" applyFont="1" applyBorder="1">
      <alignment/>
      <protection/>
    </xf>
    <xf numFmtId="172" fontId="14" fillId="20" borderId="4" xfId="22" applyFont="1" applyFill="1" applyBorder="1" applyAlignment="1">
      <alignment horizontal="left"/>
      <protection/>
    </xf>
    <xf numFmtId="172" fontId="20" fillId="20" borderId="4" xfId="22" applyFont="1" applyFill="1" applyBorder="1" applyAlignment="1">
      <alignment horizontal="left"/>
      <protection/>
    </xf>
    <xf numFmtId="172" fontId="21" fillId="20" borderId="0" xfId="22" applyFont="1" applyFill="1" applyBorder="1" applyAlignment="1">
      <alignment horizontal="center"/>
      <protection/>
    </xf>
    <xf numFmtId="172" fontId="14" fillId="20" borderId="0" xfId="22" applyNumberFormat="1" applyFont="1" applyFill="1" applyBorder="1" applyAlignment="1" applyProtection="1">
      <alignment horizontal="left"/>
      <protection/>
    </xf>
    <xf numFmtId="165" fontId="14" fillId="20" borderId="0" xfId="22" applyNumberFormat="1" applyFont="1" applyFill="1" applyBorder="1" applyAlignment="1" applyProtection="1">
      <alignment/>
      <protection/>
    </xf>
    <xf numFmtId="172" fontId="21" fillId="0" borderId="0" xfId="22" applyFont="1" applyBorder="1">
      <alignment/>
      <protection/>
    </xf>
    <xf numFmtId="167" fontId="23" fillId="0" borderId="0" xfId="22" applyNumberFormat="1" applyFont="1" applyBorder="1" applyAlignment="1" applyProtection="1">
      <alignment horizontal="right"/>
      <protection/>
    </xf>
    <xf numFmtId="172" fontId="23" fillId="0" borderId="0" xfId="22" applyNumberFormat="1" applyFont="1" applyBorder="1" applyAlignment="1" applyProtection="1">
      <alignment horizontal="left"/>
      <protection/>
    </xf>
    <xf numFmtId="167" fontId="21" fillId="20" borderId="0" xfId="22" applyNumberFormat="1" applyFont="1" applyFill="1" applyBorder="1" applyAlignment="1" applyProtection="1">
      <alignment/>
      <protection/>
    </xf>
    <xf numFmtId="167" fontId="14" fillId="20" borderId="0" xfId="22" applyNumberFormat="1" applyFont="1" applyFill="1" applyBorder="1" applyAlignment="1">
      <alignment/>
      <protection/>
    </xf>
    <xf numFmtId="167" fontId="18" fillId="0" borderId="0" xfId="22" applyNumberFormat="1" applyFont="1" applyAlignment="1">
      <alignment horizontal="right"/>
      <protection/>
    </xf>
    <xf numFmtId="172" fontId="18" fillId="0" borderId="0" xfId="22" applyNumberFormat="1" applyFont="1" applyBorder="1" applyAlignment="1" applyProtection="1">
      <alignment horizontal="right"/>
      <protection/>
    </xf>
    <xf numFmtId="172" fontId="18" fillId="0" borderId="0" xfId="22" applyNumberFormat="1" applyFont="1" applyAlignment="1" applyProtection="1">
      <alignment horizontal="right"/>
      <protection/>
    </xf>
    <xf numFmtId="167" fontId="14" fillId="0" borderId="0" xfId="22" applyNumberFormat="1" applyFont="1" applyFill="1" applyBorder="1">
      <alignment/>
      <protection/>
    </xf>
    <xf numFmtId="167" fontId="18" fillId="0" borderId="4" xfId="22" applyNumberFormat="1" applyFont="1" applyBorder="1" applyAlignment="1" quotePrefix="1">
      <alignment horizontal="right"/>
      <protection/>
    </xf>
    <xf numFmtId="167" fontId="18" fillId="0" borderId="4" xfId="22" applyNumberFormat="1" applyFont="1" applyBorder="1" applyAlignment="1">
      <alignment horizontal="right"/>
      <protection/>
    </xf>
    <xf numFmtId="167" fontId="20" fillId="0" borderId="0" xfId="22" applyNumberFormat="1" applyFont="1" applyFill="1" applyBorder="1" applyProtection="1">
      <alignment/>
      <protection locked="0"/>
    </xf>
    <xf numFmtId="172" fontId="20" fillId="0" borderId="4" xfId="22" applyFont="1" applyFill="1" applyBorder="1" applyAlignment="1">
      <alignment horizontal="left"/>
      <protection/>
    </xf>
    <xf numFmtId="172" fontId="20" fillId="0" borderId="5" xfId="22" applyFont="1" applyFill="1" applyBorder="1" applyAlignment="1">
      <alignment horizontal="left"/>
      <protection/>
    </xf>
    <xf numFmtId="172" fontId="20" fillId="0" borderId="6" xfId="22" applyFont="1" applyBorder="1">
      <alignment/>
      <protection/>
    </xf>
    <xf numFmtId="172" fontId="14" fillId="0" borderId="0" xfId="22" applyFont="1" applyFill="1" applyBorder="1" applyAlignment="1">
      <alignment horizontal="left"/>
      <protection/>
    </xf>
    <xf numFmtId="172" fontId="14" fillId="0" borderId="4" xfId="22" applyFont="1" applyFill="1" applyBorder="1" applyAlignment="1">
      <alignment horizontal="left"/>
      <protection/>
    </xf>
    <xf numFmtId="172" fontId="20" fillId="0" borderId="4" xfId="22" applyFont="1" applyBorder="1">
      <alignment/>
      <protection/>
    </xf>
    <xf numFmtId="172" fontId="14" fillId="0" borderId="0" xfId="22" applyFont="1" applyFill="1" applyAlignment="1">
      <alignment horizontal="left"/>
      <protection/>
    </xf>
    <xf numFmtId="172" fontId="14" fillId="0" borderId="3" xfId="22" applyFont="1" applyBorder="1" applyAlignment="1">
      <alignment horizontal="left"/>
      <protection/>
    </xf>
    <xf numFmtId="172" fontId="14" fillId="0" borderId="0" xfId="22" applyFont="1" applyFill="1" applyAlignment="1">
      <alignment horizontal="center"/>
      <protection/>
    </xf>
    <xf numFmtId="172" fontId="20" fillId="0" borderId="3" xfId="22" applyFont="1" applyBorder="1" applyAlignment="1">
      <alignment horizontal="left"/>
      <protection/>
    </xf>
    <xf numFmtId="172" fontId="20" fillId="0" borderId="0" xfId="22" applyFont="1" applyFill="1" applyBorder="1" applyAlignment="1">
      <alignment horizontal="left"/>
      <protection/>
    </xf>
    <xf numFmtId="172" fontId="14" fillId="0" borderId="0" xfId="22" applyFont="1" applyAlignment="1">
      <alignment/>
      <protection/>
    </xf>
    <xf numFmtId="167" fontId="20" fillId="0" borderId="3" xfId="22" applyNumberFormat="1" applyFont="1" applyBorder="1" applyAlignment="1">
      <alignment horizontal="right"/>
      <protection/>
    </xf>
    <xf numFmtId="172" fontId="14" fillId="0" borderId="6" xfId="22" applyFont="1" applyBorder="1">
      <alignment/>
      <protection/>
    </xf>
    <xf numFmtId="167" fontId="14" fillId="0" borderId="0" xfId="22" applyNumberFormat="1" applyFont="1" applyFill="1" applyAlignment="1" applyProtection="1">
      <alignment horizontal="right"/>
      <protection/>
    </xf>
    <xf numFmtId="3" fontId="20" fillId="0" borderId="0" xfId="22" applyNumberFormat="1" applyFont="1" applyFill="1" applyBorder="1">
      <alignment/>
      <protection/>
    </xf>
    <xf numFmtId="3" fontId="14" fillId="0" borderId="0" xfId="22" applyNumberFormat="1" applyFont="1" applyFill="1" applyBorder="1">
      <alignment/>
      <protection/>
    </xf>
    <xf numFmtId="172" fontId="20" fillId="20" borderId="0" xfId="22" applyFont="1" applyFill="1" applyBorder="1" applyAlignment="1">
      <alignment horizontal="left"/>
      <protection/>
    </xf>
    <xf numFmtId="172" fontId="14" fillId="20" borderId="0" xfId="22" applyFont="1" applyFill="1" applyBorder="1" applyAlignment="1">
      <alignment horizontal="left"/>
      <protection/>
    </xf>
    <xf numFmtId="167" fontId="14" fillId="0" borderId="4" xfId="22" applyNumberFormat="1" applyFont="1" applyFill="1" applyBorder="1" applyAlignment="1">
      <alignment/>
      <protection/>
    </xf>
    <xf numFmtId="167" fontId="14" fillId="20" borderId="0" xfId="22" applyNumberFormat="1" applyFont="1" applyFill="1" applyBorder="1" applyAlignment="1" applyProtection="1">
      <alignment horizontal="right"/>
      <protection locked="0"/>
    </xf>
    <xf numFmtId="167" fontId="14" fillId="20" borderId="4" xfId="22" applyNumberFormat="1" applyFont="1" applyFill="1" applyBorder="1" applyAlignment="1" applyProtection="1">
      <alignment horizontal="right"/>
      <protection locked="0"/>
    </xf>
    <xf numFmtId="172" fontId="25" fillId="20" borderId="0" xfId="22" applyFont="1" applyFill="1" applyBorder="1" applyAlignment="1">
      <alignment horizontal="left"/>
      <protection/>
    </xf>
    <xf numFmtId="172" fontId="24" fillId="0" borderId="0" xfId="22" applyNumberFormat="1" applyFont="1" applyFill="1" applyBorder="1" applyAlignment="1" applyProtection="1">
      <alignment horizontal="right"/>
      <protection/>
    </xf>
    <xf numFmtId="172" fontId="23" fillId="0" borderId="0" xfId="22" applyNumberFormat="1" applyFont="1" applyFill="1" applyBorder="1" applyAlignment="1" applyProtection="1">
      <alignment horizontal="right"/>
      <protection/>
    </xf>
    <xf numFmtId="172" fontId="23" fillId="0" borderId="3" xfId="22" applyNumberFormat="1" applyFont="1" applyBorder="1" applyAlignment="1" applyProtection="1">
      <alignment horizontal="left"/>
      <protection/>
    </xf>
    <xf numFmtId="172" fontId="24" fillId="20" borderId="4" xfId="22" applyNumberFormat="1" applyFont="1" applyFill="1" applyBorder="1" applyAlignment="1" applyProtection="1" quotePrefix="1">
      <alignment horizontal="right"/>
      <protection/>
    </xf>
    <xf numFmtId="172" fontId="23" fillId="0" borderId="4" xfId="22" applyNumberFormat="1" applyFont="1" applyBorder="1" applyAlignment="1" applyProtection="1">
      <alignment horizontal="left"/>
      <protection/>
    </xf>
    <xf numFmtId="172" fontId="23" fillId="20" borderId="4" xfId="22" applyNumberFormat="1" applyFont="1" applyFill="1" applyBorder="1" applyAlignment="1" applyProtection="1">
      <alignment horizontal="right"/>
      <protection/>
    </xf>
    <xf numFmtId="172" fontId="23" fillId="0" borderId="4" xfId="22" applyNumberFormat="1" applyFont="1" applyFill="1" applyBorder="1" applyAlignment="1" applyProtection="1">
      <alignment horizontal="right"/>
      <protection/>
    </xf>
    <xf numFmtId="172" fontId="24" fillId="0" borderId="4" xfId="22" applyNumberFormat="1" applyFont="1" applyFill="1" applyBorder="1" applyAlignment="1" applyProtection="1">
      <alignment horizontal="right"/>
      <protection/>
    </xf>
    <xf numFmtId="172" fontId="23" fillId="0" borderId="0" xfId="22" applyFont="1" applyBorder="1" applyAlignment="1">
      <alignment horizontal="left"/>
      <protection/>
    </xf>
    <xf numFmtId="172" fontId="21" fillId="0" borderId="0" xfId="22" applyFont="1" applyBorder="1" applyAlignment="1">
      <alignment horizontal="left"/>
      <protection/>
    </xf>
    <xf numFmtId="172" fontId="21" fillId="0" borderId="4" xfId="22" applyFont="1" applyBorder="1" applyAlignment="1">
      <alignment horizontal="left"/>
      <protection/>
    </xf>
    <xf numFmtId="172" fontId="23" fillId="0" borderId="5" xfId="22" applyFont="1" applyBorder="1" applyAlignment="1">
      <alignment horizontal="left"/>
      <protection/>
    </xf>
    <xf numFmtId="172" fontId="23" fillId="0" borderId="7" xfId="22" applyFont="1" applyFill="1" applyBorder="1" applyAlignment="1">
      <alignment horizontal="left"/>
      <protection/>
    </xf>
    <xf numFmtId="172" fontId="23" fillId="0" borderId="7" xfId="22" applyFont="1" applyBorder="1" applyAlignment="1">
      <alignment horizontal="left"/>
      <protection/>
    </xf>
    <xf numFmtId="167" fontId="21" fillId="0" borderId="0" xfId="22" applyNumberFormat="1" applyFont="1" applyBorder="1" applyAlignment="1">
      <alignment horizontal="left"/>
      <protection/>
    </xf>
    <xf numFmtId="167" fontId="21" fillId="20" borderId="0" xfId="21" applyNumberFormat="1" applyFont="1" applyFill="1" applyBorder="1" applyAlignment="1">
      <alignment horizontal="right"/>
      <protection/>
    </xf>
    <xf numFmtId="165" fontId="21" fillId="20" borderId="0" xfId="21" applyNumberFormat="1" applyFont="1" applyFill="1" applyBorder="1" applyAlignment="1">
      <alignment horizontal="right"/>
      <protection/>
    </xf>
    <xf numFmtId="165" fontId="21" fillId="0" borderId="0" xfId="21" applyNumberFormat="1" applyFont="1" applyFill="1" applyBorder="1" applyAlignment="1">
      <alignment horizontal="right"/>
      <protection/>
    </xf>
    <xf numFmtId="165" fontId="21" fillId="0" borderId="0" xfId="21" applyNumberFormat="1" applyFont="1" applyFill="1" applyBorder="1">
      <alignment/>
      <protection/>
    </xf>
    <xf numFmtId="172" fontId="21" fillId="0" borderId="7" xfId="22" applyFont="1" applyBorder="1" applyAlignment="1">
      <alignment horizontal="left"/>
      <protection/>
    </xf>
    <xf numFmtId="172" fontId="21" fillId="20" borderId="0" xfId="22" applyFont="1" applyFill="1" applyBorder="1" applyAlignment="1">
      <alignment horizontal="left"/>
      <protection/>
    </xf>
    <xf numFmtId="172" fontId="21" fillId="20" borderId="4" xfId="22" applyFont="1" applyFill="1" applyBorder="1" applyAlignment="1">
      <alignment horizontal="left"/>
      <protection/>
    </xf>
    <xf numFmtId="165" fontId="21" fillId="20" borderId="4" xfId="21" applyNumberFormat="1" applyFont="1" applyFill="1" applyBorder="1" applyAlignment="1">
      <alignment horizontal="right"/>
      <protection/>
    </xf>
    <xf numFmtId="165" fontId="21" fillId="0" borderId="7" xfId="21" applyNumberFormat="1" applyFont="1" applyFill="1" applyBorder="1">
      <alignment/>
      <protection/>
    </xf>
    <xf numFmtId="172" fontId="23" fillId="0" borderId="0" xfId="22" applyFont="1" applyFill="1" applyBorder="1" applyAlignment="1">
      <alignment horizontal="left"/>
      <protection/>
    </xf>
    <xf numFmtId="172" fontId="21" fillId="0" borderId="0" xfId="22" applyFont="1" applyFill="1" applyBorder="1" applyAlignment="1">
      <alignment horizontal="left"/>
      <protection/>
    </xf>
    <xf numFmtId="3" fontId="14" fillId="0" borderId="0" xfId="25" applyNumberFormat="1" applyFont="1" applyFill="1">
      <alignment/>
      <protection/>
    </xf>
    <xf numFmtId="172" fontId="20" fillId="0" borderId="3" xfId="22" applyNumberFormat="1" applyFont="1" applyFill="1" applyBorder="1" applyAlignment="1" applyProtection="1">
      <alignment horizontal="left"/>
      <protection/>
    </xf>
    <xf numFmtId="172" fontId="20" fillId="0" borderId="4" xfId="22" applyNumberFormat="1" applyFont="1" applyFill="1" applyBorder="1" applyAlignment="1" applyProtection="1">
      <alignment horizontal="left"/>
      <protection/>
    </xf>
    <xf numFmtId="3" fontId="14" fillId="0" borderId="4" xfId="25" applyNumberFormat="1" applyFont="1" applyFill="1" applyBorder="1">
      <alignment/>
      <protection/>
    </xf>
    <xf numFmtId="3" fontId="14" fillId="0" borderId="0" xfId="25" applyNumberFormat="1" applyFont="1" applyFill="1" applyBorder="1">
      <alignment/>
      <protection/>
    </xf>
    <xf numFmtId="172" fontId="20" fillId="0" borderId="0" xfId="22" applyNumberFormat="1" applyFont="1" applyFill="1" applyBorder="1" applyAlignment="1" applyProtection="1">
      <alignment horizontal="left"/>
      <protection/>
    </xf>
    <xf numFmtId="3" fontId="14" fillId="0" borderId="0" xfId="25" applyNumberFormat="1" applyFont="1" applyFill="1" applyAlignment="1">
      <alignment horizontal="center"/>
      <protection/>
    </xf>
    <xf numFmtId="3" fontId="20" fillId="0" borderId="0" xfId="25" applyNumberFormat="1" applyFont="1" applyFill="1" applyAlignment="1">
      <alignment horizontal="right"/>
      <protection/>
    </xf>
    <xf numFmtId="3" fontId="20" fillId="0" borderId="4" xfId="25" applyNumberFormat="1" applyFont="1" applyFill="1" applyBorder="1">
      <alignment/>
      <protection/>
    </xf>
    <xf numFmtId="3" fontId="20" fillId="0" borderId="0" xfId="25" applyNumberFormat="1" applyFont="1" applyFill="1" applyBorder="1">
      <alignment/>
      <protection/>
    </xf>
    <xf numFmtId="3" fontId="14" fillId="0" borderId="5" xfId="25" applyNumberFormat="1" applyFont="1" applyFill="1" applyBorder="1">
      <alignment/>
      <protection/>
    </xf>
    <xf numFmtId="3" fontId="20" fillId="0" borderId="0" xfId="25" applyNumberFormat="1" applyFont="1" applyFill="1">
      <alignment/>
      <protection/>
    </xf>
    <xf numFmtId="3" fontId="20" fillId="0" borderId="7" xfId="25" applyNumberFormat="1" applyFont="1" applyFill="1" applyBorder="1">
      <alignment/>
      <protection/>
    </xf>
    <xf numFmtId="3" fontId="20" fillId="0" borderId="8" xfId="25" applyNumberFormat="1" applyFont="1" applyFill="1" applyBorder="1">
      <alignment/>
      <protection/>
    </xf>
    <xf numFmtId="172" fontId="14" fillId="0" borderId="0" xfId="23" applyFont="1">
      <alignment/>
      <protection/>
    </xf>
    <xf numFmtId="172" fontId="18" fillId="0" borderId="0" xfId="23" applyNumberFormat="1" applyFont="1" applyAlignment="1" applyProtection="1">
      <alignment horizontal="left"/>
      <protection/>
    </xf>
    <xf numFmtId="172" fontId="14" fillId="0" borderId="0" xfId="23" applyFont="1" applyFill="1">
      <alignment/>
      <protection/>
    </xf>
    <xf numFmtId="172" fontId="14" fillId="0" borderId="0" xfId="23" applyFont="1" applyFill="1" applyBorder="1">
      <alignment/>
      <protection/>
    </xf>
    <xf numFmtId="172" fontId="14" fillId="20" borderId="0" xfId="23" applyFont="1" applyFill="1">
      <alignment/>
      <protection/>
    </xf>
    <xf numFmtId="172" fontId="14" fillId="0" borderId="0" xfId="23" applyFont="1" applyBorder="1">
      <alignment/>
      <protection/>
    </xf>
    <xf numFmtId="172" fontId="15" fillId="0" borderId="0" xfId="23" applyNumberFormat="1" applyFont="1" applyAlignment="1" applyProtection="1">
      <alignment horizontal="left"/>
      <protection/>
    </xf>
    <xf numFmtId="172" fontId="20" fillId="0" borderId="4" xfId="23" applyFont="1" applyFill="1" applyBorder="1">
      <alignment/>
      <protection/>
    </xf>
    <xf numFmtId="172" fontId="14" fillId="0" borderId="4" xfId="23" applyFont="1" applyFill="1" applyBorder="1">
      <alignment/>
      <protection/>
    </xf>
    <xf numFmtId="172" fontId="20" fillId="0" borderId="4" xfId="23" applyFont="1" applyBorder="1" applyAlignment="1">
      <alignment horizontal="center" wrapText="1"/>
      <protection/>
    </xf>
    <xf numFmtId="172" fontId="20" fillId="0" borderId="4" xfId="23" applyFont="1" applyFill="1" applyBorder="1" applyAlignment="1">
      <alignment/>
      <protection/>
    </xf>
    <xf numFmtId="172" fontId="20" fillId="0" borderId="4" xfId="23" applyFont="1" applyBorder="1" applyAlignment="1">
      <alignment/>
      <protection/>
    </xf>
    <xf numFmtId="172" fontId="20" fillId="20" borderId="4" xfId="23" applyFont="1" applyFill="1" applyBorder="1" applyAlignment="1">
      <alignment/>
      <protection/>
    </xf>
    <xf numFmtId="172" fontId="20" fillId="0" borderId="0" xfId="23" applyFont="1" applyFill="1" applyBorder="1" applyAlignment="1">
      <alignment/>
      <protection/>
    </xf>
    <xf numFmtId="172" fontId="20" fillId="0" borderId="0" xfId="23" applyFont="1" applyBorder="1" applyAlignment="1">
      <alignment/>
      <protection/>
    </xf>
    <xf numFmtId="172" fontId="20" fillId="20" borderId="0" xfId="23" applyFont="1" applyFill="1" applyBorder="1" applyAlignment="1">
      <alignment/>
      <protection/>
    </xf>
    <xf numFmtId="172" fontId="14" fillId="0" borderId="0" xfId="23" applyFont="1" applyAlignment="1">
      <alignment horizontal="center"/>
      <protection/>
    </xf>
    <xf numFmtId="172" fontId="18" fillId="0" borderId="0" xfId="23" applyNumberFormat="1" applyFont="1" applyBorder="1" applyAlignment="1" applyProtection="1">
      <alignment horizontal="left"/>
      <protection/>
    </xf>
    <xf numFmtId="172" fontId="15" fillId="0" borderId="0" xfId="23" applyNumberFormat="1" applyFont="1" applyBorder="1" applyAlignment="1" applyProtection="1">
      <alignment horizontal="left"/>
      <protection/>
    </xf>
    <xf numFmtId="172" fontId="16" fillId="0" borderId="0" xfId="22" applyNumberFormat="1" applyFont="1" applyFill="1" applyBorder="1" applyAlignment="1" applyProtection="1">
      <alignment horizontal="right"/>
      <protection/>
    </xf>
    <xf numFmtId="172" fontId="20" fillId="0" borderId="0" xfId="23" applyFont="1" applyFill="1" applyBorder="1">
      <alignment/>
      <protection/>
    </xf>
    <xf numFmtId="172" fontId="18" fillId="0" borderId="8" xfId="23" applyNumberFormat="1" applyFont="1" applyBorder="1" applyAlignment="1" applyProtection="1">
      <alignment horizontal="left"/>
      <protection/>
    </xf>
    <xf numFmtId="172" fontId="14" fillId="0" borderId="8" xfId="23" applyFont="1" applyFill="1" applyBorder="1">
      <alignment/>
      <protection/>
    </xf>
    <xf numFmtId="172" fontId="20" fillId="0" borderId="8" xfId="23" applyFont="1" applyFill="1" applyBorder="1" applyAlignment="1">
      <alignment horizontal="right"/>
      <protection/>
    </xf>
    <xf numFmtId="172" fontId="20" fillId="0" borderId="8" xfId="23" applyFont="1" applyFill="1" applyBorder="1" applyAlignment="1">
      <alignment horizontal="right" wrapText="1"/>
      <protection/>
    </xf>
    <xf numFmtId="172" fontId="14" fillId="0" borderId="0" xfId="23" applyFont="1" applyBorder="1" applyAlignment="1">
      <alignment horizontal="right" wrapText="1"/>
      <protection/>
    </xf>
    <xf numFmtId="172" fontId="14" fillId="0" borderId="0" xfId="23" applyFont="1" applyBorder="1" applyAlignment="1">
      <alignment horizontal="right"/>
      <protection/>
    </xf>
    <xf numFmtId="172" fontId="14" fillId="0" borderId="0" xfId="23" applyFont="1" applyFill="1" applyBorder="1" applyAlignment="1">
      <alignment horizontal="right"/>
      <protection/>
    </xf>
    <xf numFmtId="172" fontId="14" fillId="0" borderId="0" xfId="23" applyFont="1" applyFill="1" applyAlignment="1">
      <alignment horizontal="right" wrapText="1"/>
      <protection/>
    </xf>
    <xf numFmtId="167" fontId="14" fillId="0" borderId="0" xfId="23" applyNumberFormat="1" applyFont="1" applyFill="1" applyAlignment="1">
      <alignment horizontal="right"/>
      <protection/>
    </xf>
    <xf numFmtId="167" fontId="14" fillId="0" borderId="0" xfId="23" applyNumberFormat="1" applyFont="1" applyFill="1" applyBorder="1" applyAlignment="1">
      <alignment horizontal="right"/>
      <protection/>
    </xf>
    <xf numFmtId="167" fontId="14" fillId="0" borderId="0" xfId="23" applyNumberFormat="1" applyFont="1" applyBorder="1" applyAlignment="1">
      <alignment horizontal="right"/>
      <protection/>
    </xf>
    <xf numFmtId="172" fontId="14" fillId="0" borderId="7" xfId="23" applyFont="1" applyFill="1" applyBorder="1">
      <alignment/>
      <protection/>
    </xf>
    <xf numFmtId="167" fontId="14" fillId="0" borderId="7" xfId="23" applyNumberFormat="1" applyFont="1" applyFill="1" applyBorder="1" applyAlignment="1">
      <alignment horizontal="right"/>
      <protection/>
    </xf>
    <xf numFmtId="167" fontId="14" fillId="0" borderId="4" xfId="23" applyNumberFormat="1" applyFont="1" applyFill="1" applyBorder="1" applyAlignment="1">
      <alignment horizontal="right"/>
      <protection/>
    </xf>
    <xf numFmtId="172" fontId="14" fillId="0" borderId="4" xfId="23" applyFont="1" applyBorder="1">
      <alignment/>
      <protection/>
    </xf>
    <xf numFmtId="172" fontId="20" fillId="0" borderId="0" xfId="23" applyFont="1" applyBorder="1">
      <alignment/>
      <protection/>
    </xf>
    <xf numFmtId="172" fontId="20" fillId="0" borderId="0" xfId="23" applyFont="1">
      <alignment/>
      <protection/>
    </xf>
    <xf numFmtId="172" fontId="20" fillId="0" borderId="8" xfId="23" applyFont="1" applyFill="1" applyBorder="1">
      <alignment/>
      <protection/>
    </xf>
    <xf numFmtId="167" fontId="14" fillId="0" borderId="0" xfId="23" applyNumberFormat="1" applyFont="1" applyFill="1">
      <alignment/>
      <protection/>
    </xf>
    <xf numFmtId="167" fontId="14" fillId="0" borderId="0" xfId="23" applyNumberFormat="1" applyFont="1" applyFill="1" applyBorder="1">
      <alignment/>
      <protection/>
    </xf>
    <xf numFmtId="3" fontId="14" fillId="0" borderId="0" xfId="23" applyNumberFormat="1" applyFont="1" applyBorder="1">
      <alignment/>
      <protection/>
    </xf>
    <xf numFmtId="167" fontId="14" fillId="0" borderId="4" xfId="23" applyNumberFormat="1" applyFont="1" applyFill="1" applyBorder="1">
      <alignment/>
      <protection/>
    </xf>
    <xf numFmtId="172" fontId="20" fillId="0" borderId="4" xfId="23" applyFont="1" applyBorder="1">
      <alignment/>
      <protection/>
    </xf>
    <xf numFmtId="167" fontId="20" fillId="0" borderId="4" xfId="23" applyNumberFormat="1" applyFont="1" applyFill="1" applyBorder="1">
      <alignment/>
      <protection/>
    </xf>
    <xf numFmtId="172" fontId="20" fillId="20" borderId="4" xfId="23" applyFont="1" applyFill="1" applyBorder="1">
      <alignment/>
      <protection/>
    </xf>
    <xf numFmtId="172" fontId="20" fillId="0" borderId="0" xfId="23" applyFont="1" applyFill="1">
      <alignment/>
      <protection/>
    </xf>
    <xf numFmtId="172" fontId="20" fillId="0" borderId="0" xfId="23" applyFont="1" applyBorder="1" applyAlignment="1">
      <alignment horizontal="right"/>
      <protection/>
    </xf>
    <xf numFmtId="172" fontId="14" fillId="0" borderId="0" xfId="23" applyFont="1" applyFill="1" applyAlignment="1">
      <alignment wrapText="1"/>
      <protection/>
    </xf>
    <xf numFmtId="172" fontId="14" fillId="0" borderId="0" xfId="23" applyFont="1" applyFill="1" applyBorder="1" applyAlignment="1">
      <alignment wrapText="1"/>
      <protection/>
    </xf>
    <xf numFmtId="167" fontId="14" fillId="0" borderId="0" xfId="23" applyNumberFormat="1" applyFont="1" applyFill="1" applyBorder="1" applyAlignment="1">
      <alignment wrapText="1"/>
      <protection/>
    </xf>
    <xf numFmtId="167" fontId="14" fillId="0" borderId="0" xfId="23" applyNumberFormat="1" applyFont="1" applyFill="1" applyAlignment="1">
      <alignment horizontal="right" wrapText="1"/>
      <protection/>
    </xf>
    <xf numFmtId="172" fontId="14" fillId="0" borderId="0" xfId="23" applyFont="1" applyBorder="1" applyAlignment="1">
      <alignment wrapText="1"/>
      <protection/>
    </xf>
    <xf numFmtId="172" fontId="14" fillId="0" borderId="0" xfId="23" applyFont="1" applyAlignment="1">
      <alignment wrapText="1"/>
      <protection/>
    </xf>
    <xf numFmtId="167" fontId="21" fillId="0" borderId="4" xfId="23" applyNumberFormat="1" applyFont="1" applyFill="1" applyBorder="1">
      <alignment/>
      <protection/>
    </xf>
    <xf numFmtId="167" fontId="14" fillId="0" borderId="4" xfId="23" applyNumberFormat="1" applyFont="1" applyFill="1" applyBorder="1" applyAlignment="1">
      <alignment wrapText="1"/>
      <protection/>
    </xf>
    <xf numFmtId="167" fontId="21" fillId="0" borderId="0" xfId="23" applyNumberFormat="1" applyFont="1" applyFill="1" applyBorder="1">
      <alignment/>
      <protection/>
    </xf>
    <xf numFmtId="172" fontId="14" fillId="20" borderId="0" xfId="23" applyFont="1" applyFill="1" applyBorder="1">
      <alignment/>
      <protection/>
    </xf>
    <xf numFmtId="172" fontId="13" fillId="0" borderId="0" xfId="22" applyFont="1" applyAlignment="1">
      <alignment horizontal="left"/>
      <protection/>
    </xf>
    <xf numFmtId="172" fontId="24" fillId="20" borderId="0" xfId="22" applyNumberFormat="1" applyFont="1" applyFill="1" applyBorder="1" applyAlignment="1" applyProtection="1">
      <alignment horizontal="right"/>
      <protection/>
    </xf>
    <xf numFmtId="172" fontId="23" fillId="0" borderId="0" xfId="22" applyNumberFormat="1" applyFont="1" applyBorder="1" applyAlignment="1" applyProtection="1">
      <alignment horizontal="right"/>
      <protection/>
    </xf>
    <xf numFmtId="172" fontId="24" fillId="20" borderId="4" xfId="22" applyNumberFormat="1" applyFont="1" applyFill="1" applyBorder="1" applyAlignment="1" applyProtection="1">
      <alignment horizontal="right"/>
      <protection/>
    </xf>
    <xf numFmtId="172" fontId="23" fillId="0" borderId="4" xfId="22" applyNumberFormat="1" applyFont="1" applyBorder="1" applyAlignment="1" applyProtection="1">
      <alignment horizontal="right"/>
      <protection/>
    </xf>
    <xf numFmtId="172" fontId="23" fillId="0" borderId="4" xfId="22" applyFont="1" applyBorder="1" applyAlignment="1">
      <alignment horizontal="left"/>
      <protection/>
    </xf>
    <xf numFmtId="172" fontId="31" fillId="0" borderId="0" xfId="22" applyFont="1" applyBorder="1" applyAlignment="1">
      <alignment horizontal="left"/>
      <protection/>
    </xf>
    <xf numFmtId="172" fontId="21" fillId="0" borderId="0" xfId="22" applyNumberFormat="1" applyFont="1" applyBorder="1" applyAlignment="1" applyProtection="1">
      <alignment horizontal="left"/>
      <protection/>
    </xf>
    <xf numFmtId="172" fontId="21" fillId="0" borderId="4" xfId="22" applyNumberFormat="1" applyFont="1" applyBorder="1" applyAlignment="1" applyProtection="1">
      <alignment horizontal="left"/>
      <protection/>
    </xf>
    <xf numFmtId="172" fontId="23" fillId="0" borderId="7" xfId="22" applyNumberFormat="1" applyFont="1" applyBorder="1" applyAlignment="1" applyProtection="1">
      <alignment horizontal="left"/>
      <protection/>
    </xf>
    <xf numFmtId="172" fontId="28" fillId="0" borderId="0" xfId="22" applyNumberFormat="1" applyFont="1" applyBorder="1" applyAlignment="1" applyProtection="1">
      <alignment horizontal="left"/>
      <protection/>
    </xf>
    <xf numFmtId="172" fontId="34" fillId="0" borderId="0" xfId="22" applyFont="1" applyBorder="1" applyAlignment="1">
      <alignment horizontal="left"/>
      <protection/>
    </xf>
    <xf numFmtId="172" fontId="18" fillId="0" borderId="0" xfId="22" applyNumberFormat="1" applyFont="1" applyFill="1" applyBorder="1" applyAlignment="1" applyProtection="1">
      <alignment horizontal="right"/>
      <protection/>
    </xf>
    <xf numFmtId="172" fontId="14" fillId="0" borderId="0" xfId="22" applyFont="1" applyFill="1">
      <alignment/>
      <protection/>
    </xf>
    <xf numFmtId="172" fontId="20" fillId="0" borderId="0" xfId="23" applyFont="1" applyFill="1" applyBorder="1" applyAlignment="1">
      <alignment horizontal="center" wrapText="1"/>
      <protection/>
    </xf>
    <xf numFmtId="0" fontId="14" fillId="0" borderId="0" xfId="24" applyFont="1" applyFill="1">
      <alignment/>
      <protection/>
    </xf>
    <xf numFmtId="0" fontId="36" fillId="0" borderId="0" xfId="0" applyFont="1" applyFill="1" applyAlignment="1">
      <alignment horizontal="left"/>
    </xf>
    <xf numFmtId="0" fontId="14" fillId="0" borderId="0" xfId="0" applyFont="1" applyAlignment="1">
      <alignment/>
    </xf>
    <xf numFmtId="172" fontId="20" fillId="0" borderId="0" xfId="23" applyFont="1" applyBorder="1" applyAlignment="1">
      <alignment horizontal="center" wrapText="1"/>
      <protection/>
    </xf>
    <xf numFmtId="0" fontId="21" fillId="0" borderId="0" xfId="27" applyFont="1">
      <alignment/>
      <protection/>
    </xf>
    <xf numFmtId="0" fontId="21" fillId="0" borderId="0" xfId="27" applyFont="1" applyFill="1">
      <alignment/>
      <protection/>
    </xf>
    <xf numFmtId="0" fontId="21" fillId="0" borderId="0" xfId="27" applyFont="1" applyBorder="1">
      <alignment/>
      <protection/>
    </xf>
    <xf numFmtId="0" fontId="14" fillId="0" borderId="0" xfId="27" applyFont="1">
      <alignment/>
      <protection/>
    </xf>
    <xf numFmtId="0" fontId="21" fillId="0" borderId="0" xfId="27" applyFont="1" applyFill="1" applyBorder="1">
      <alignment/>
      <protection/>
    </xf>
    <xf numFmtId="0" fontId="23" fillId="0" borderId="0" xfId="27" applyFont="1" applyBorder="1">
      <alignment/>
      <protection/>
    </xf>
    <xf numFmtId="16" fontId="23" fillId="0" borderId="0" xfId="27" applyNumberFormat="1" applyFont="1" applyBorder="1" applyAlignment="1">
      <alignment horizontal="right"/>
      <protection/>
    </xf>
    <xf numFmtId="0" fontId="21" fillId="0" borderId="0" xfId="27" applyFont="1" applyBorder="1" applyAlignment="1">
      <alignment horizontal="right"/>
      <protection/>
    </xf>
    <xf numFmtId="0" fontId="21" fillId="0" borderId="4" xfId="27" applyFont="1" applyBorder="1">
      <alignment/>
      <protection/>
    </xf>
    <xf numFmtId="0" fontId="21" fillId="21" borderId="0" xfId="27" applyFont="1" applyFill="1" applyBorder="1">
      <alignment/>
      <protection/>
    </xf>
    <xf numFmtId="3" fontId="21" fillId="0" borderId="0" xfId="27" applyNumberFormat="1" applyFont="1" applyBorder="1">
      <alignment/>
      <protection/>
    </xf>
    <xf numFmtId="0" fontId="21" fillId="20" borderId="0" xfId="27" applyFont="1" applyFill="1" applyBorder="1">
      <alignment/>
      <protection/>
    </xf>
    <xf numFmtId="167" fontId="21" fillId="21" borderId="0" xfId="27" applyNumberFormat="1" applyFont="1" applyFill="1" applyBorder="1">
      <alignment/>
      <protection/>
    </xf>
    <xf numFmtId="167" fontId="21" fillId="20" borderId="0" xfId="27" applyNumberFormat="1" applyFont="1" applyFill="1" applyBorder="1">
      <alignment/>
      <protection/>
    </xf>
    <xf numFmtId="171" fontId="21" fillId="0" borderId="0" xfId="27" applyNumberFormat="1" applyFont="1" applyFill="1" applyBorder="1">
      <alignment/>
      <protection/>
    </xf>
    <xf numFmtId="167" fontId="21" fillId="0" borderId="0" xfId="27" applyNumberFormat="1" applyFont="1" applyFill="1" applyBorder="1">
      <alignment/>
      <protection/>
    </xf>
    <xf numFmtId="167" fontId="21" fillId="21" borderId="4" xfId="27" applyNumberFormat="1" applyFont="1" applyFill="1" applyBorder="1">
      <alignment/>
      <protection/>
    </xf>
    <xf numFmtId="167" fontId="21" fillId="20" borderId="4" xfId="27" applyNumberFormat="1" applyFont="1" applyFill="1" applyBorder="1">
      <alignment/>
      <protection/>
    </xf>
    <xf numFmtId="167" fontId="21" fillId="0" borderId="4" xfId="27" applyNumberFormat="1" applyFont="1" applyFill="1" applyBorder="1">
      <alignment/>
      <protection/>
    </xf>
    <xf numFmtId="167" fontId="23" fillId="21" borderId="7" xfId="27" applyNumberFormat="1" applyFont="1" applyFill="1" applyBorder="1">
      <alignment/>
      <protection/>
    </xf>
    <xf numFmtId="167" fontId="23" fillId="0" borderId="7" xfId="27" applyNumberFormat="1" applyFont="1" applyFill="1" applyBorder="1">
      <alignment/>
      <protection/>
    </xf>
    <xf numFmtId="167" fontId="23" fillId="20" borderId="7" xfId="27" applyNumberFormat="1" applyFont="1" applyFill="1" applyBorder="1">
      <alignment/>
      <protection/>
    </xf>
    <xf numFmtId="168" fontId="21" fillId="0" borderId="0" xfId="27" applyNumberFormat="1" applyFont="1" applyBorder="1">
      <alignment/>
      <protection/>
    </xf>
    <xf numFmtId="168" fontId="23" fillId="21" borderId="0" xfId="27" applyNumberFormat="1" applyFont="1" applyFill="1" applyBorder="1">
      <alignment/>
      <protection/>
    </xf>
    <xf numFmtId="168" fontId="23" fillId="0" borderId="0" xfId="27" applyNumberFormat="1" applyFont="1" applyFill="1" applyBorder="1">
      <alignment/>
      <protection/>
    </xf>
    <xf numFmtId="168" fontId="23" fillId="20" borderId="0" xfId="27" applyNumberFormat="1" applyFont="1" applyFill="1" applyBorder="1">
      <alignment/>
      <protection/>
    </xf>
    <xf numFmtId="168" fontId="21" fillId="21" borderId="0" xfId="27" applyNumberFormat="1" applyFont="1" applyFill="1" applyBorder="1">
      <alignment/>
      <protection/>
    </xf>
    <xf numFmtId="168" fontId="21" fillId="0" borderId="0" xfId="27" applyNumberFormat="1" applyFont="1" applyFill="1" applyBorder="1">
      <alignment/>
      <protection/>
    </xf>
    <xf numFmtId="168" fontId="21" fillId="20" borderId="0" xfId="27" applyNumberFormat="1" applyFont="1" applyFill="1" applyBorder="1">
      <alignment/>
      <protection/>
    </xf>
    <xf numFmtId="168" fontId="21" fillId="21" borderId="4" xfId="27" applyNumberFormat="1" applyFont="1" applyFill="1" applyBorder="1">
      <alignment/>
      <protection/>
    </xf>
    <xf numFmtId="168" fontId="21" fillId="0" borderId="4" xfId="27" applyNumberFormat="1" applyFont="1" applyFill="1" applyBorder="1">
      <alignment/>
      <protection/>
    </xf>
    <xf numFmtId="168" fontId="21" fillId="20" borderId="4" xfId="27" applyNumberFormat="1" applyFont="1" applyFill="1" applyBorder="1">
      <alignment/>
      <protection/>
    </xf>
    <xf numFmtId="168" fontId="21" fillId="21" borderId="7" xfId="27" applyNumberFormat="1" applyFont="1" applyFill="1" applyBorder="1">
      <alignment/>
      <protection/>
    </xf>
    <xf numFmtId="168" fontId="21" fillId="0" borderId="7" xfId="27" applyNumberFormat="1" applyFont="1" applyFill="1" applyBorder="1">
      <alignment/>
      <protection/>
    </xf>
    <xf numFmtId="16" fontId="23" fillId="0" borderId="0" xfId="27" applyNumberFormat="1" applyFont="1" applyFill="1" applyBorder="1" applyAlignment="1">
      <alignment horizontal="right"/>
      <protection/>
    </xf>
    <xf numFmtId="0" fontId="21" fillId="0" borderId="4" xfId="27" applyFont="1" applyFill="1" applyBorder="1">
      <alignment/>
      <protection/>
    </xf>
    <xf numFmtId="0" fontId="31" fillId="21" borderId="0" xfId="27" applyFont="1" applyFill="1" applyBorder="1" applyAlignment="1">
      <alignment horizontal="right"/>
      <protection/>
    </xf>
    <xf numFmtId="0" fontId="31" fillId="0" borderId="0" xfId="27" applyFont="1" applyBorder="1">
      <alignment/>
      <protection/>
    </xf>
    <xf numFmtId="0" fontId="31" fillId="20" borderId="0" xfId="27" applyFont="1" applyFill="1" applyBorder="1" applyAlignment="1">
      <alignment horizontal="right"/>
      <protection/>
    </xf>
    <xf numFmtId="0" fontId="31" fillId="0" borderId="0" xfId="27" applyFont="1" applyFill="1" applyBorder="1" applyAlignment="1">
      <alignment horizontal="right"/>
      <protection/>
    </xf>
    <xf numFmtId="2" fontId="31" fillId="21" borderId="0" xfId="27" applyNumberFormat="1" applyFont="1" applyFill="1" applyBorder="1" applyAlignment="1">
      <alignment horizontal="right"/>
      <protection/>
    </xf>
    <xf numFmtId="3" fontId="21" fillId="20" borderId="0" xfId="27" applyNumberFormat="1" applyFont="1" applyFill="1" applyBorder="1">
      <alignment/>
      <protection/>
    </xf>
    <xf numFmtId="167" fontId="21" fillId="0" borderId="5" xfId="27" applyNumberFormat="1" applyFont="1" applyBorder="1">
      <alignment/>
      <protection/>
    </xf>
    <xf numFmtId="167" fontId="21" fillId="20" borderId="5" xfId="27" applyNumberFormat="1" applyFont="1" applyFill="1" applyBorder="1">
      <alignment/>
      <protection/>
    </xf>
    <xf numFmtId="0" fontId="21" fillId="0" borderId="5" xfId="27" applyFont="1" applyBorder="1">
      <alignment/>
      <protection/>
    </xf>
    <xf numFmtId="0" fontId="23" fillId="0" borderId="7" xfId="27" applyFont="1" applyBorder="1">
      <alignment/>
      <protection/>
    </xf>
    <xf numFmtId="165" fontId="21" fillId="21" borderId="0" xfId="27" applyNumberFormat="1" applyFont="1" applyFill="1" applyBorder="1">
      <alignment/>
      <protection/>
    </xf>
    <xf numFmtId="165" fontId="21" fillId="0" borderId="0" xfId="27" applyNumberFormat="1" applyFont="1" applyBorder="1">
      <alignment/>
      <protection/>
    </xf>
    <xf numFmtId="165" fontId="21" fillId="20" borderId="0" xfId="27" applyNumberFormat="1" applyFont="1" applyFill="1" applyBorder="1">
      <alignment/>
      <protection/>
    </xf>
    <xf numFmtId="165" fontId="21" fillId="0" borderId="0" xfId="27" applyNumberFormat="1" applyFont="1" applyFill="1" applyBorder="1">
      <alignment/>
      <protection/>
    </xf>
    <xf numFmtId="165" fontId="23" fillId="21" borderId="0" xfId="27" applyNumberFormat="1" applyFont="1" applyFill="1" applyBorder="1">
      <alignment/>
      <protection/>
    </xf>
    <xf numFmtId="165" fontId="23" fillId="0" borderId="0" xfId="27" applyNumberFormat="1" applyFont="1" applyBorder="1">
      <alignment/>
      <protection/>
    </xf>
    <xf numFmtId="165" fontId="23" fillId="20" borderId="0" xfId="27" applyNumberFormat="1" applyFont="1" applyFill="1" applyBorder="1">
      <alignment/>
      <protection/>
    </xf>
    <xf numFmtId="165" fontId="23" fillId="0" borderId="0" xfId="27" applyNumberFormat="1" applyFont="1" applyFill="1" applyBorder="1">
      <alignment/>
      <protection/>
    </xf>
    <xf numFmtId="0" fontId="21" fillId="0" borderId="5" xfId="27" applyFont="1" applyFill="1" applyBorder="1">
      <alignment/>
      <protection/>
    </xf>
    <xf numFmtId="0" fontId="14" fillId="0" borderId="0" xfId="27" applyFont="1" applyFill="1">
      <alignment/>
      <protection/>
    </xf>
    <xf numFmtId="167" fontId="21" fillId="0" borderId="0" xfId="27" applyNumberFormat="1" applyFont="1" applyBorder="1">
      <alignment/>
      <protection/>
    </xf>
    <xf numFmtId="167" fontId="21" fillId="0" borderId="4" xfId="27" applyNumberFormat="1" applyFont="1" applyBorder="1">
      <alignment/>
      <protection/>
    </xf>
    <xf numFmtId="167" fontId="21" fillId="0" borderId="5" xfId="27" applyNumberFormat="1" applyFont="1" applyFill="1" applyBorder="1">
      <alignment/>
      <protection/>
    </xf>
    <xf numFmtId="167" fontId="23" fillId="21" borderId="0" xfId="27" applyNumberFormat="1" applyFont="1" applyFill="1" applyBorder="1">
      <alignment/>
      <protection/>
    </xf>
    <xf numFmtId="167" fontId="23" fillId="0" borderId="0" xfId="27" applyNumberFormat="1" applyFont="1" applyBorder="1">
      <alignment/>
      <protection/>
    </xf>
    <xf numFmtId="167" fontId="23" fillId="20" borderId="0" xfId="27" applyNumberFormat="1" applyFont="1" applyFill="1" applyBorder="1">
      <alignment/>
      <protection/>
    </xf>
    <xf numFmtId="167" fontId="23" fillId="0" borderId="0" xfId="27" applyNumberFormat="1" applyFont="1" applyFill="1" applyBorder="1">
      <alignment/>
      <protection/>
    </xf>
    <xf numFmtId="167" fontId="23" fillId="0" borderId="7" xfId="27" applyNumberFormat="1" applyFont="1" applyBorder="1">
      <alignment/>
      <protection/>
    </xf>
    <xf numFmtId="0" fontId="28" fillId="0" borderId="0" xfId="27" applyFont="1" applyBorder="1">
      <alignment/>
      <protection/>
    </xf>
    <xf numFmtId="0" fontId="32" fillId="0" borderId="0" xfId="27" applyFont="1" applyBorder="1">
      <alignment/>
      <protection/>
    </xf>
    <xf numFmtId="2" fontId="31" fillId="20" borderId="0" xfId="27" applyNumberFormat="1" applyFont="1" applyFill="1" applyBorder="1" applyAlignment="1">
      <alignment horizontal="right"/>
      <protection/>
    </xf>
    <xf numFmtId="2" fontId="31" fillId="0" borderId="0" xfId="27" applyNumberFormat="1" applyFont="1" applyFill="1" applyBorder="1" applyAlignment="1">
      <alignment horizontal="right"/>
      <protection/>
    </xf>
    <xf numFmtId="167" fontId="21" fillId="20" borderId="0" xfId="27" applyNumberFormat="1" applyFont="1" applyFill="1" applyBorder="1" applyAlignment="1">
      <alignment horizontal="right"/>
      <protection/>
    </xf>
    <xf numFmtId="167" fontId="21" fillId="0" borderId="0" xfId="27" applyNumberFormat="1" applyFont="1" applyFill="1" applyBorder="1" applyAlignment="1">
      <alignment horizontal="right"/>
      <protection/>
    </xf>
    <xf numFmtId="167" fontId="21" fillId="0" borderId="4" xfId="27" applyNumberFormat="1" applyFont="1" applyFill="1" applyBorder="1" applyAlignment="1">
      <alignment horizontal="right"/>
      <protection/>
    </xf>
    <xf numFmtId="167" fontId="21" fillId="20" borderId="4" xfId="27" applyNumberFormat="1" applyFont="1" applyFill="1" applyBorder="1" applyAlignment="1">
      <alignment horizontal="right"/>
      <protection/>
    </xf>
    <xf numFmtId="167" fontId="23" fillId="20" borderId="7" xfId="27" applyNumberFormat="1" applyFont="1" applyFill="1" applyBorder="1" applyAlignment="1">
      <alignment horizontal="right"/>
      <protection/>
    </xf>
    <xf numFmtId="167" fontId="23" fillId="0" borderId="7" xfId="27" applyNumberFormat="1" applyFont="1" applyFill="1" applyBorder="1" applyAlignment="1">
      <alignment horizontal="right"/>
      <protection/>
    </xf>
    <xf numFmtId="165" fontId="21" fillId="20" borderId="0" xfId="27" applyNumberFormat="1" applyFont="1" applyFill="1" applyBorder="1" applyAlignment="1">
      <alignment horizontal="right"/>
      <protection/>
    </xf>
    <xf numFmtId="165" fontId="21" fillId="0" borderId="0" xfId="27" applyNumberFormat="1" applyFont="1" applyFill="1" applyBorder="1" applyAlignment="1">
      <alignment horizontal="right"/>
      <protection/>
    </xf>
    <xf numFmtId="165" fontId="21" fillId="0" borderId="4" xfId="27" applyNumberFormat="1" applyFont="1" applyFill="1" applyBorder="1">
      <alignment/>
      <protection/>
    </xf>
    <xf numFmtId="165" fontId="21" fillId="20" borderId="4" xfId="27" applyNumberFormat="1" applyFont="1" applyFill="1" applyBorder="1" applyAlignment="1">
      <alignment horizontal="right"/>
      <protection/>
    </xf>
    <xf numFmtId="165" fontId="21" fillId="0" borderId="4" xfId="27" applyNumberFormat="1" applyFont="1" applyFill="1" applyBorder="1" applyAlignment="1">
      <alignment horizontal="right"/>
      <protection/>
    </xf>
    <xf numFmtId="165" fontId="21" fillId="0" borderId="7" xfId="27" applyNumberFormat="1" applyFont="1" applyFill="1" applyBorder="1" applyAlignment="1">
      <alignment horizontal="right"/>
      <protection/>
    </xf>
    <xf numFmtId="0" fontId="23" fillId="0" borderId="4" xfId="27" applyFont="1" applyBorder="1">
      <alignment/>
      <protection/>
    </xf>
    <xf numFmtId="167" fontId="23" fillId="0" borderId="4" xfId="27" applyNumberFormat="1" applyFont="1" applyBorder="1">
      <alignment/>
      <protection/>
    </xf>
    <xf numFmtId="167" fontId="23" fillId="0" borderId="4" xfId="27" applyNumberFormat="1" applyFont="1" applyFill="1" applyBorder="1">
      <alignment/>
      <protection/>
    </xf>
    <xf numFmtId="0" fontId="13" fillId="0" borderId="0" xfId="27" applyFont="1">
      <alignment/>
      <protection/>
    </xf>
    <xf numFmtId="0" fontId="21" fillId="0" borderId="0" xfId="27" applyFont="1" applyFill="1" applyBorder="1" applyAlignment="1">
      <alignment horizontal="right"/>
      <protection/>
    </xf>
    <xf numFmtId="0" fontId="23" fillId="0" borderId="7" xfId="27" applyFont="1" applyFill="1" applyBorder="1">
      <alignment/>
      <protection/>
    </xf>
    <xf numFmtId="168" fontId="21" fillId="0" borderId="0" xfId="27" applyNumberFormat="1" applyFont="1" applyFill="1" applyBorder="1" applyAlignment="1">
      <alignment horizontal="right"/>
      <protection/>
    </xf>
    <xf numFmtId="168" fontId="21" fillId="0" borderId="4" xfId="27" applyNumberFormat="1" applyFont="1" applyFill="1" applyBorder="1" applyAlignment="1">
      <alignment horizontal="right"/>
      <protection/>
    </xf>
    <xf numFmtId="168" fontId="21" fillId="0" borderId="7" xfId="27" applyNumberFormat="1" applyFont="1" applyFill="1" applyBorder="1" applyAlignment="1">
      <alignment horizontal="right"/>
      <protection/>
    </xf>
    <xf numFmtId="0" fontId="14" fillId="0" borderId="0" xfId="27" applyFont="1" applyFill="1" applyAlignment="1">
      <alignment horizontal="right"/>
      <protection/>
    </xf>
    <xf numFmtId="0" fontId="14" fillId="0" borderId="0" xfId="27" applyFont="1" applyAlignment="1">
      <alignment horizontal="right"/>
      <protection/>
    </xf>
    <xf numFmtId="0" fontId="14" fillId="0" borderId="0" xfId="27" applyFont="1" applyBorder="1">
      <alignment/>
      <protection/>
    </xf>
    <xf numFmtId="0" fontId="14" fillId="0" borderId="9" xfId="27" applyFont="1" applyBorder="1">
      <alignment/>
      <protection/>
    </xf>
    <xf numFmtId="0" fontId="14" fillId="0" borderId="10" xfId="27" applyFont="1" applyBorder="1">
      <alignment/>
      <protection/>
    </xf>
    <xf numFmtId="0" fontId="23" fillId="0" borderId="11" xfId="27" applyFont="1" applyBorder="1">
      <alignment/>
      <protection/>
    </xf>
    <xf numFmtId="0" fontId="23" fillId="0" borderId="0" xfId="27" applyFont="1" applyBorder="1" applyAlignment="1">
      <alignment horizontal="center"/>
      <protection/>
    </xf>
    <xf numFmtId="0" fontId="14" fillId="0" borderId="11" xfId="27" applyFont="1" applyBorder="1" applyAlignment="1">
      <alignment horizontal="right"/>
      <protection/>
    </xf>
    <xf numFmtId="0" fontId="14" fillId="0" borderId="12" xfId="27" applyFont="1" applyBorder="1" applyAlignment="1">
      <alignment horizontal="right"/>
      <protection/>
    </xf>
    <xf numFmtId="0" fontId="23" fillId="0" borderId="4" xfId="27" applyFont="1" applyBorder="1" applyAlignment="1">
      <alignment horizontal="right"/>
      <protection/>
    </xf>
    <xf numFmtId="0" fontId="14" fillId="0" borderId="13" xfId="27" applyFont="1" applyBorder="1" applyAlignment="1">
      <alignment horizontal="right"/>
      <protection/>
    </xf>
    <xf numFmtId="0" fontId="14" fillId="0" borderId="14" xfId="27" applyFont="1" applyBorder="1" applyAlignment="1">
      <alignment horizontal="right"/>
      <protection/>
    </xf>
    <xf numFmtId="0" fontId="21" fillId="21" borderId="0" xfId="27" applyFont="1" applyFill="1" applyBorder="1" applyAlignment="1">
      <alignment horizontal="right"/>
      <protection/>
    </xf>
    <xf numFmtId="0" fontId="21" fillId="0" borderId="11" xfId="27" applyFont="1" applyBorder="1">
      <alignment/>
      <protection/>
    </xf>
    <xf numFmtId="3" fontId="21" fillId="21" borderId="0" xfId="27" applyNumberFormat="1" applyFont="1" applyFill="1" applyBorder="1">
      <alignment/>
      <protection/>
    </xf>
    <xf numFmtId="3" fontId="21" fillId="0" borderId="0" xfId="27" applyNumberFormat="1" applyFont="1" applyFill="1" applyBorder="1">
      <alignment/>
      <protection/>
    </xf>
    <xf numFmtId="3" fontId="14" fillId="0" borderId="11" xfId="27" applyNumberFormat="1" applyFont="1" applyBorder="1">
      <alignment/>
      <protection/>
    </xf>
    <xf numFmtId="3" fontId="14" fillId="0" borderId="12" xfId="27" applyNumberFormat="1" applyFont="1" applyBorder="1">
      <alignment/>
      <protection/>
    </xf>
    <xf numFmtId="3" fontId="21" fillId="21" borderId="4" xfId="27" applyNumberFormat="1" applyFont="1" applyFill="1" applyBorder="1">
      <alignment/>
      <protection/>
    </xf>
    <xf numFmtId="3" fontId="21" fillId="0" borderId="4" xfId="27" applyNumberFormat="1" applyFont="1" applyBorder="1">
      <alignment/>
      <protection/>
    </xf>
    <xf numFmtId="3" fontId="21" fillId="20" borderId="4" xfId="27" applyNumberFormat="1" applyFont="1" applyFill="1" applyBorder="1">
      <alignment/>
      <protection/>
    </xf>
    <xf numFmtId="3" fontId="21" fillId="0" borderId="4" xfId="27" applyNumberFormat="1" applyFont="1" applyFill="1" applyBorder="1">
      <alignment/>
      <protection/>
    </xf>
    <xf numFmtId="3" fontId="14" fillId="0" borderId="13" xfId="27" applyNumberFormat="1" applyFont="1" applyBorder="1">
      <alignment/>
      <protection/>
    </xf>
    <xf numFmtId="3" fontId="14" fillId="0" borderId="14" xfId="27" applyNumberFormat="1" applyFont="1" applyBorder="1">
      <alignment/>
      <protection/>
    </xf>
    <xf numFmtId="0" fontId="20" fillId="0" borderId="0" xfId="27" applyFont="1" applyBorder="1">
      <alignment/>
      <protection/>
    </xf>
    <xf numFmtId="3" fontId="23" fillId="21" borderId="0" xfId="27" applyNumberFormat="1" applyFont="1" applyFill="1" applyBorder="1">
      <alignment/>
      <protection/>
    </xf>
    <xf numFmtId="3" fontId="23" fillId="0" borderId="0" xfId="27" applyNumberFormat="1" applyFont="1" applyBorder="1">
      <alignment/>
      <protection/>
    </xf>
    <xf numFmtId="3" fontId="23" fillId="20" borderId="0" xfId="27" applyNumberFormat="1" applyFont="1" applyFill="1" applyBorder="1">
      <alignment/>
      <protection/>
    </xf>
    <xf numFmtId="3" fontId="23" fillId="0" borderId="0" xfId="27" applyNumberFormat="1" applyFont="1" applyFill="1" applyBorder="1">
      <alignment/>
      <protection/>
    </xf>
    <xf numFmtId="3" fontId="23" fillId="0" borderId="11" xfId="27" applyNumberFormat="1" applyFont="1" applyBorder="1">
      <alignment/>
      <protection/>
    </xf>
    <xf numFmtId="0" fontId="23" fillId="0" borderId="0" xfId="27" applyFont="1">
      <alignment/>
      <protection/>
    </xf>
    <xf numFmtId="3" fontId="20" fillId="0" borderId="11" xfId="27" applyNumberFormat="1" applyFont="1" applyBorder="1">
      <alignment/>
      <protection/>
    </xf>
    <xf numFmtId="3" fontId="20" fillId="0" borderId="12" xfId="27" applyNumberFormat="1" applyFont="1" applyBorder="1">
      <alignment/>
      <protection/>
    </xf>
    <xf numFmtId="0" fontId="20" fillId="0" borderId="0" xfId="27" applyFont="1">
      <alignment/>
      <protection/>
    </xf>
    <xf numFmtId="3" fontId="23" fillId="21" borderId="7" xfId="27" applyNumberFormat="1" applyFont="1" applyFill="1" applyBorder="1">
      <alignment/>
      <protection/>
    </xf>
    <xf numFmtId="3" fontId="23" fillId="0" borderId="4" xfId="27" applyNumberFormat="1" applyFont="1" applyBorder="1">
      <alignment/>
      <protection/>
    </xf>
    <xf numFmtId="3" fontId="23" fillId="20" borderId="4" xfId="27" applyNumberFormat="1" applyFont="1" applyFill="1" applyBorder="1">
      <alignment/>
      <protection/>
    </xf>
    <xf numFmtId="3" fontId="23" fillId="0" borderId="7" xfId="27" applyNumberFormat="1" applyFont="1" applyFill="1" applyBorder="1">
      <alignment/>
      <protection/>
    </xf>
    <xf numFmtId="3" fontId="23" fillId="0" borderId="7" xfId="27" applyNumberFormat="1" applyFont="1" applyBorder="1">
      <alignment/>
      <protection/>
    </xf>
    <xf numFmtId="3" fontId="20" fillId="0" borderId="13" xfId="27" applyNumberFormat="1" applyFont="1" applyBorder="1">
      <alignment/>
      <protection/>
    </xf>
    <xf numFmtId="3" fontId="20" fillId="0" borderId="14" xfId="27" applyNumberFormat="1" applyFont="1" applyBorder="1">
      <alignment/>
      <protection/>
    </xf>
    <xf numFmtId="3" fontId="23" fillId="21" borderId="4" xfId="27" applyNumberFormat="1" applyFont="1" applyFill="1" applyBorder="1">
      <alignment/>
      <protection/>
    </xf>
    <xf numFmtId="3" fontId="23" fillId="0" borderId="4" xfId="27" applyNumberFormat="1" applyFont="1" applyFill="1" applyBorder="1">
      <alignment/>
      <protection/>
    </xf>
    <xf numFmtId="0" fontId="14" fillId="0" borderId="13" xfId="27" applyFont="1" applyBorder="1">
      <alignment/>
      <protection/>
    </xf>
    <xf numFmtId="0" fontId="14" fillId="0" borderId="14" xfId="27" applyFont="1" applyBorder="1">
      <alignment/>
      <protection/>
    </xf>
    <xf numFmtId="1" fontId="14" fillId="0" borderId="0" xfId="27" applyNumberFormat="1" applyFont="1" applyBorder="1">
      <alignment/>
      <protection/>
    </xf>
    <xf numFmtId="3" fontId="14" fillId="0" borderId="0" xfId="27" applyNumberFormat="1" applyFont="1">
      <alignment/>
      <protection/>
    </xf>
    <xf numFmtId="0" fontId="14" fillId="0" borderId="4" xfId="27" applyFont="1" applyBorder="1">
      <alignment/>
      <protection/>
    </xf>
    <xf numFmtId="0" fontId="14" fillId="0" borderId="7" xfId="27" applyFont="1" applyBorder="1">
      <alignment/>
      <protection/>
    </xf>
    <xf numFmtId="1" fontId="14" fillId="0" borderId="0" xfId="27" applyNumberFormat="1" applyFont="1">
      <alignment/>
      <protection/>
    </xf>
    <xf numFmtId="0" fontId="28" fillId="0" borderId="0" xfId="27" applyFont="1" applyFill="1" applyBorder="1">
      <alignment/>
      <protection/>
    </xf>
    <xf numFmtId="0" fontId="33" fillId="0" borderId="0" xfId="27" applyFont="1" applyAlignment="1">
      <alignment horizontal="right"/>
      <protection/>
    </xf>
    <xf numFmtId="0" fontId="37" fillId="0" borderId="0" xfId="27" applyFont="1" applyFill="1">
      <alignment/>
      <protection/>
    </xf>
    <xf numFmtId="0" fontId="14" fillId="0" borderId="0" xfId="27" applyFont="1" applyFill="1" applyBorder="1">
      <alignment/>
      <protection/>
    </xf>
    <xf numFmtId="0" fontId="27" fillId="20" borderId="0" xfId="27" applyFont="1" applyFill="1" applyBorder="1">
      <alignment/>
      <protection/>
    </xf>
    <xf numFmtId="0" fontId="35" fillId="20" borderId="0" xfId="27" applyFont="1" applyFill="1" applyBorder="1">
      <alignment/>
      <protection/>
    </xf>
    <xf numFmtId="0" fontId="23" fillId="0" borderId="0" xfId="27" applyFont="1" applyFill="1" applyBorder="1">
      <alignment/>
      <protection/>
    </xf>
    <xf numFmtId="3" fontId="27" fillId="20" borderId="0" xfId="27" applyNumberFormat="1" applyFont="1" applyFill="1" applyBorder="1">
      <alignment/>
      <protection/>
    </xf>
    <xf numFmtId="165" fontId="27" fillId="20" borderId="0" xfId="27" applyNumberFormat="1" applyFont="1" applyFill="1" applyBorder="1">
      <alignment/>
      <protection/>
    </xf>
    <xf numFmtId="165" fontId="21" fillId="21" borderId="4" xfId="27" applyNumberFormat="1" applyFont="1" applyFill="1" applyBorder="1">
      <alignment/>
      <protection/>
    </xf>
    <xf numFmtId="165" fontId="27" fillId="20" borderId="4" xfId="27" applyNumberFormat="1" applyFont="1" applyFill="1" applyBorder="1">
      <alignment/>
      <protection/>
    </xf>
    <xf numFmtId="165" fontId="21" fillId="20" borderId="4" xfId="27" applyNumberFormat="1" applyFont="1" applyFill="1" applyBorder="1">
      <alignment/>
      <protection/>
    </xf>
    <xf numFmtId="165" fontId="21" fillId="21" borderId="7" xfId="27" applyNumberFormat="1" applyFont="1" applyFill="1" applyBorder="1">
      <alignment/>
      <protection/>
    </xf>
    <xf numFmtId="165" fontId="27" fillId="20" borderId="7" xfId="27" applyNumberFormat="1" applyFont="1" applyFill="1" applyBorder="1">
      <alignment/>
      <protection/>
    </xf>
    <xf numFmtId="165" fontId="21" fillId="20" borderId="7" xfId="27" applyNumberFormat="1" applyFont="1" applyFill="1" applyBorder="1">
      <alignment/>
      <protection/>
    </xf>
    <xf numFmtId="165" fontId="21" fillId="0" borderId="7" xfId="27" applyNumberFormat="1" applyFont="1" applyFill="1" applyBorder="1">
      <alignment/>
      <protection/>
    </xf>
    <xf numFmtId="3" fontId="21" fillId="21" borderId="0" xfId="27" applyNumberFormat="1" applyFont="1" applyFill="1" applyBorder="1" applyAlignment="1">
      <alignment horizontal="right"/>
      <protection/>
    </xf>
    <xf numFmtId="3" fontId="21" fillId="20" borderId="0" xfId="27" applyNumberFormat="1" applyFont="1" applyFill="1" applyBorder="1" applyAlignment="1">
      <alignment horizontal="right"/>
      <protection/>
    </xf>
    <xf numFmtId="3" fontId="21" fillId="0" borderId="0" xfId="27" applyNumberFormat="1" applyFont="1" applyFill="1" applyBorder="1" applyAlignment="1">
      <alignment horizontal="right"/>
      <protection/>
    </xf>
    <xf numFmtId="0" fontId="23" fillId="20" borderId="0" xfId="27" applyFont="1" applyFill="1" applyBorder="1">
      <alignment/>
      <protection/>
    </xf>
    <xf numFmtId="3" fontId="21" fillId="0" borderId="0" xfId="27" applyNumberFormat="1" applyFont="1" applyBorder="1" applyAlignment="1">
      <alignment horizontal="right"/>
      <protection/>
    </xf>
    <xf numFmtId="3" fontId="27" fillId="20" borderId="0" xfId="27" applyNumberFormat="1" applyFont="1" applyFill="1" applyBorder="1" applyAlignment="1">
      <alignment horizontal="right"/>
      <protection/>
    </xf>
    <xf numFmtId="0" fontId="21" fillId="21" borderId="0" xfId="27" applyNumberFormat="1" applyFont="1" applyFill="1" applyBorder="1">
      <alignment/>
      <protection/>
    </xf>
    <xf numFmtId="171" fontId="21" fillId="20" borderId="0" xfId="27" applyNumberFormat="1" applyFont="1" applyFill="1" applyBorder="1" applyAlignment="1">
      <alignment horizontal="right"/>
      <protection/>
    </xf>
    <xf numFmtId="171" fontId="21" fillId="0" borderId="0" xfId="27" applyNumberFormat="1" applyFont="1" applyFill="1" applyBorder="1" applyAlignment="1">
      <alignment horizontal="right"/>
      <protection/>
    </xf>
    <xf numFmtId="167" fontId="27" fillId="20" borderId="0" xfId="27" applyNumberFormat="1" applyFont="1" applyFill="1" applyBorder="1">
      <alignment/>
      <protection/>
    </xf>
    <xf numFmtId="167" fontId="21" fillId="0" borderId="0" xfId="27" applyNumberFormat="1" applyFont="1" applyBorder="1" applyAlignment="1">
      <alignment horizontal="right"/>
      <protection/>
    </xf>
    <xf numFmtId="167" fontId="21" fillId="21" borderId="0" xfId="27" applyNumberFormat="1" applyFont="1" applyFill="1" applyBorder="1" applyAlignment="1">
      <alignment horizontal="right"/>
      <protection/>
    </xf>
    <xf numFmtId="165" fontId="21" fillId="0" borderId="0" xfId="27" applyNumberFormat="1" applyFont="1" applyBorder="1" applyAlignment="1">
      <alignment horizontal="right"/>
      <protection/>
    </xf>
    <xf numFmtId="165" fontId="21" fillId="0" borderId="4" xfId="27" applyNumberFormat="1" applyFont="1" applyBorder="1" applyAlignment="1">
      <alignment horizontal="right"/>
      <protection/>
    </xf>
    <xf numFmtId="165" fontId="21" fillId="0" borderId="5" xfId="27" applyNumberFormat="1" applyFont="1" applyFill="1" applyBorder="1" applyAlignment="1">
      <alignment horizontal="right"/>
      <protection/>
    </xf>
    <xf numFmtId="0" fontId="23" fillId="0" borderId="0" xfId="27" applyFont="1" applyFill="1">
      <alignment/>
      <protection/>
    </xf>
    <xf numFmtId="0" fontId="26" fillId="0" borderId="0" xfId="27" applyFont="1" applyFill="1" applyAlignment="1">
      <alignment horizontal="center"/>
      <protection/>
    </xf>
    <xf numFmtId="0" fontId="38" fillId="0" borderId="0" xfId="27" applyFont="1" applyFill="1" applyBorder="1">
      <alignment/>
      <protection/>
    </xf>
    <xf numFmtId="0" fontId="34" fillId="0" borderId="0" xfId="27" applyFont="1" applyBorder="1">
      <alignment/>
      <protection/>
    </xf>
    <xf numFmtId="3" fontId="21" fillId="0" borderId="5" xfId="27" applyNumberFormat="1" applyFont="1" applyBorder="1">
      <alignment/>
      <protection/>
    </xf>
    <xf numFmtId="167" fontId="23" fillId="0" borderId="5" xfId="27" applyNumberFormat="1" applyFont="1" applyFill="1" applyBorder="1">
      <alignment/>
      <protection/>
    </xf>
    <xf numFmtId="167" fontId="23" fillId="21" borderId="4" xfId="27" applyNumberFormat="1" applyFont="1" applyFill="1" applyBorder="1">
      <alignment/>
      <protection/>
    </xf>
    <xf numFmtId="165" fontId="21" fillId="0" borderId="4" xfId="27" applyNumberFormat="1" applyFont="1" applyBorder="1">
      <alignment/>
      <protection/>
    </xf>
    <xf numFmtId="0" fontId="21" fillId="21" borderId="4" xfId="27" applyFont="1" applyFill="1" applyBorder="1">
      <alignment/>
      <protection/>
    </xf>
    <xf numFmtId="165" fontId="21" fillId="0" borderId="7" xfId="27" applyNumberFormat="1" applyFont="1" applyBorder="1">
      <alignment/>
      <protection/>
    </xf>
    <xf numFmtId="3" fontId="21" fillId="0" borderId="7" xfId="27" applyNumberFormat="1" applyFont="1" applyBorder="1">
      <alignment/>
      <protection/>
    </xf>
    <xf numFmtId="3" fontId="21" fillId="0" borderId="0" xfId="27" applyNumberFormat="1" applyFont="1">
      <alignment/>
      <protection/>
    </xf>
    <xf numFmtId="0" fontId="13" fillId="0" borderId="0" xfId="27" applyFont="1" applyAlignment="1">
      <alignment horizontal="left"/>
      <protection/>
    </xf>
    <xf numFmtId="0" fontId="24" fillId="0" borderId="4" xfId="27" applyFont="1" applyFill="1" applyBorder="1" applyAlignment="1">
      <alignment horizontal="right"/>
      <protection/>
    </xf>
    <xf numFmtId="0" fontId="23" fillId="0" borderId="4" xfId="27" applyFont="1" applyFill="1" applyBorder="1" applyAlignment="1">
      <alignment horizontal="right"/>
      <protection/>
    </xf>
    <xf numFmtId="167" fontId="14" fillId="0" borderId="0" xfId="27" applyNumberFormat="1" applyFont="1">
      <alignment/>
      <protection/>
    </xf>
    <xf numFmtId="3" fontId="21" fillId="20" borderId="5" xfId="27" applyNumberFormat="1" applyFont="1" applyFill="1" applyBorder="1">
      <alignment/>
      <protection/>
    </xf>
    <xf numFmtId="167" fontId="23" fillId="20" borderId="5" xfId="27" applyNumberFormat="1" applyFont="1" applyFill="1" applyBorder="1">
      <alignment/>
      <protection/>
    </xf>
    <xf numFmtId="167" fontId="23" fillId="20" borderId="4" xfId="27" applyNumberFormat="1" applyFont="1" applyFill="1" applyBorder="1">
      <alignment/>
      <protection/>
    </xf>
    <xf numFmtId="3" fontId="21" fillId="20" borderId="7" xfId="27" applyNumberFormat="1" applyFont="1" applyFill="1" applyBorder="1">
      <alignment/>
      <protection/>
    </xf>
    <xf numFmtId="172" fontId="21" fillId="0" borderId="0" xfId="22" applyFont="1" applyBorder="1" applyAlignment="1">
      <alignment horizontal="right"/>
      <protection/>
    </xf>
    <xf numFmtId="167" fontId="23" fillId="21" borderId="7" xfId="27" applyNumberFormat="1" applyFont="1" applyFill="1" applyBorder="1" applyAlignment="1">
      <alignment horizontal="right"/>
      <protection/>
    </xf>
    <xf numFmtId="0" fontId="23" fillId="0" borderId="7" xfId="27" applyFont="1" applyBorder="1" applyAlignment="1">
      <alignment horizontal="right"/>
      <protection/>
    </xf>
    <xf numFmtId="3" fontId="21" fillId="0" borderId="7" xfId="27" applyNumberFormat="1" applyFont="1" applyBorder="1" applyAlignment="1">
      <alignment horizontal="right"/>
      <protection/>
    </xf>
    <xf numFmtId="167" fontId="23" fillId="20" borderId="4" xfId="27" applyNumberFormat="1" applyFont="1" applyFill="1" applyBorder="1" applyAlignment="1">
      <alignment horizontal="right"/>
      <protection/>
    </xf>
    <xf numFmtId="3" fontId="21" fillId="20" borderId="7" xfId="27" applyNumberFormat="1" applyFont="1" applyFill="1" applyBorder="1" applyAlignment="1">
      <alignment horizontal="right"/>
      <protection/>
    </xf>
    <xf numFmtId="0" fontId="21" fillId="20" borderId="0" xfId="27" applyFont="1" applyFill="1" applyBorder="1" applyAlignment="1">
      <alignment horizontal="right"/>
      <protection/>
    </xf>
    <xf numFmtId="172" fontId="23" fillId="0" borderId="0" xfId="22" applyFont="1" applyBorder="1" applyAlignment="1">
      <alignment horizontal="right"/>
      <protection/>
    </xf>
    <xf numFmtId="165" fontId="21" fillId="21" borderId="0" xfId="27" applyNumberFormat="1" applyFont="1" applyFill="1" applyBorder="1" applyAlignment="1">
      <alignment horizontal="right"/>
      <protection/>
    </xf>
    <xf numFmtId="165" fontId="21" fillId="21" borderId="4" xfId="27" applyNumberFormat="1" applyFont="1" applyFill="1" applyBorder="1" applyAlignment="1">
      <alignment horizontal="right"/>
      <protection/>
    </xf>
    <xf numFmtId="172" fontId="21" fillId="0" borderId="4" xfId="22" applyFont="1" applyBorder="1" applyAlignment="1">
      <alignment horizontal="right"/>
      <protection/>
    </xf>
    <xf numFmtId="165" fontId="21" fillId="21" borderId="7" xfId="27" applyNumberFormat="1" applyFont="1" applyFill="1" applyBorder="1" applyAlignment="1">
      <alignment horizontal="right"/>
      <protection/>
    </xf>
    <xf numFmtId="172" fontId="21" fillId="0" borderId="7" xfId="22" applyFont="1" applyBorder="1" applyAlignment="1">
      <alignment horizontal="right"/>
      <protection/>
    </xf>
    <xf numFmtId="165" fontId="21" fillId="0" borderId="7" xfId="27" applyNumberFormat="1" applyFont="1" applyBorder="1" applyAlignment="1">
      <alignment horizontal="right"/>
      <protection/>
    </xf>
    <xf numFmtId="165" fontId="21" fillId="20" borderId="7" xfId="27" applyNumberFormat="1" applyFont="1" applyFill="1" applyBorder="1" applyAlignment="1">
      <alignment horizontal="right"/>
      <protection/>
    </xf>
    <xf numFmtId="172" fontId="13" fillId="0" borderId="0" xfId="26" applyNumberFormat="1" applyFont="1" applyFill="1" applyAlignment="1" applyProtection="1">
      <alignment horizontal="left"/>
      <protection/>
    </xf>
    <xf numFmtId="167" fontId="14" fillId="20" borderId="0" xfId="22" applyNumberFormat="1" applyFont="1" applyFill="1" applyBorder="1" applyAlignment="1">
      <alignment horizontal="center"/>
      <protection/>
    </xf>
    <xf numFmtId="167" fontId="14" fillId="0" borderId="0" xfId="22" applyNumberFormat="1" applyFont="1" applyFill="1" applyAlignment="1">
      <alignment horizontal="center"/>
      <protection/>
    </xf>
    <xf numFmtId="0" fontId="39" fillId="0" borderId="0" xfId="22" applyNumberFormat="1" applyFont="1" applyFill="1" applyAlignment="1">
      <alignment horizontal="right"/>
      <protection/>
    </xf>
    <xf numFmtId="0" fontId="14" fillId="0" borderId="0" xfId="26" applyFont="1">
      <alignment/>
      <protection/>
    </xf>
    <xf numFmtId="172" fontId="15" fillId="0" borderId="0" xfId="26" applyNumberFormat="1" applyFont="1" applyAlignment="1" applyProtection="1">
      <alignment horizontal="left"/>
      <protection/>
    </xf>
    <xf numFmtId="0" fontId="16" fillId="0" borderId="0" xfId="26" applyFont="1" applyFill="1">
      <alignment/>
      <protection/>
    </xf>
    <xf numFmtId="167" fontId="14" fillId="0" borderId="0" xfId="26" applyNumberFormat="1" applyFont="1" applyAlignment="1">
      <alignment horizontal="right"/>
      <protection/>
    </xf>
    <xf numFmtId="167" fontId="14" fillId="0" borderId="0" xfId="26" applyNumberFormat="1" applyFont="1" applyFill="1" applyAlignment="1">
      <alignment horizontal="right"/>
      <protection/>
    </xf>
    <xf numFmtId="172" fontId="17" fillId="0" borderId="0" xfId="22" applyNumberFormat="1" applyFont="1" applyFill="1" applyAlignment="1" applyProtection="1">
      <alignment horizontal="left"/>
      <protection/>
    </xf>
    <xf numFmtId="172" fontId="19" fillId="20" borderId="0" xfId="22" applyNumberFormat="1" applyFont="1" applyFill="1" applyBorder="1" applyAlignment="1" applyProtection="1">
      <alignment horizontal="right"/>
      <protection/>
    </xf>
    <xf numFmtId="167" fontId="14" fillId="0" borderId="0" xfId="26" applyNumberFormat="1" applyFont="1" applyBorder="1" applyAlignment="1">
      <alignment horizontal="right"/>
      <protection/>
    </xf>
    <xf numFmtId="167" fontId="14" fillId="0" borderId="4" xfId="26" applyNumberFormat="1" applyFont="1" applyBorder="1" applyAlignment="1">
      <alignment horizontal="right"/>
      <protection/>
    </xf>
    <xf numFmtId="167" fontId="19" fillId="0" borderId="4" xfId="26" applyNumberFormat="1" applyFont="1" applyBorder="1" applyAlignment="1" quotePrefix="1">
      <alignment horizontal="right"/>
      <protection/>
    </xf>
    <xf numFmtId="167" fontId="18" fillId="0" borderId="4" xfId="26" applyNumberFormat="1" applyFont="1" applyBorder="1" applyAlignment="1" quotePrefix="1">
      <alignment horizontal="right"/>
      <protection/>
    </xf>
    <xf numFmtId="172" fontId="14" fillId="0" borderId="0" xfId="22" applyNumberFormat="1" applyFont="1" applyAlignment="1" applyProtection="1">
      <alignment horizontal="left"/>
      <protection/>
    </xf>
    <xf numFmtId="167" fontId="14" fillId="21" borderId="0" xfId="26" applyNumberFormat="1" applyFont="1" applyFill="1" applyAlignment="1">
      <alignment horizontal="right"/>
      <protection/>
    </xf>
    <xf numFmtId="167" fontId="14" fillId="0" borderId="0" xfId="22" applyNumberFormat="1" applyFont="1" applyFill="1" applyBorder="1" applyAlignment="1" applyProtection="1">
      <alignment horizontal="right"/>
      <protection locked="0"/>
    </xf>
    <xf numFmtId="167" fontId="14" fillId="21" borderId="4" xfId="26" applyNumberFormat="1" applyFont="1" applyFill="1" applyBorder="1" applyAlignment="1">
      <alignment horizontal="right"/>
      <protection/>
    </xf>
    <xf numFmtId="167" fontId="14" fillId="0" borderId="4" xfId="26" applyNumberFormat="1" applyFont="1" applyFill="1" applyBorder="1" applyAlignment="1">
      <alignment horizontal="right"/>
      <protection/>
    </xf>
    <xf numFmtId="167" fontId="20" fillId="21" borderId="4" xfId="22" applyNumberFormat="1" applyFont="1" applyFill="1" applyBorder="1" applyAlignment="1">
      <alignment horizontal="right"/>
      <protection/>
    </xf>
    <xf numFmtId="167" fontId="20" fillId="21" borderId="4" xfId="26" applyNumberFormat="1" applyFont="1" applyFill="1" applyBorder="1" applyAlignment="1">
      <alignment horizontal="right"/>
      <protection/>
    </xf>
    <xf numFmtId="167" fontId="20" fillId="0" borderId="4" xfId="26" applyNumberFormat="1" applyFont="1" applyBorder="1" applyAlignment="1">
      <alignment horizontal="right"/>
      <protection/>
    </xf>
    <xf numFmtId="167" fontId="20" fillId="0" borderId="0" xfId="22" applyNumberFormat="1" applyFont="1" applyFill="1" applyBorder="1" applyAlignment="1" applyProtection="1">
      <alignment horizontal="right"/>
      <protection locked="0"/>
    </xf>
    <xf numFmtId="167" fontId="14" fillId="21" borderId="0" xfId="22" applyNumberFormat="1" applyFont="1" applyFill="1" applyAlignment="1">
      <alignment horizontal="right"/>
      <protection/>
    </xf>
    <xf numFmtId="167" fontId="20" fillId="21" borderId="0" xfId="22" applyNumberFormat="1" applyFont="1" applyFill="1" applyBorder="1" applyAlignment="1" applyProtection="1">
      <alignment horizontal="right"/>
      <protection/>
    </xf>
    <xf numFmtId="167" fontId="20" fillId="21" borderId="0" xfId="22" applyNumberFormat="1" applyFont="1" applyFill="1" applyBorder="1" applyAlignment="1">
      <alignment horizontal="right"/>
      <protection/>
    </xf>
    <xf numFmtId="167" fontId="20" fillId="21" borderId="0" xfId="22" applyNumberFormat="1" applyFont="1" applyFill="1" applyAlignment="1" applyProtection="1">
      <alignment horizontal="right"/>
      <protection/>
    </xf>
    <xf numFmtId="167" fontId="20" fillId="21" borderId="4" xfId="22" applyNumberFormat="1" applyFont="1" applyFill="1" applyBorder="1" applyAlignment="1" applyProtection="1">
      <alignment horizontal="right"/>
      <protection/>
    </xf>
    <xf numFmtId="172" fontId="14" fillId="20" borderId="0" xfId="22" applyFont="1" applyFill="1" applyAlignment="1">
      <alignment horizontal="left"/>
      <protection/>
    </xf>
    <xf numFmtId="172" fontId="20" fillId="20" borderId="0" xfId="22" applyFont="1" applyFill="1" applyBorder="1">
      <alignment/>
      <protection/>
    </xf>
    <xf numFmtId="167" fontId="14" fillId="20" borderId="0" xfId="26" applyNumberFormat="1" applyFont="1" applyFill="1" applyAlignment="1">
      <alignment horizontal="right"/>
      <protection/>
    </xf>
    <xf numFmtId="165" fontId="14" fillId="21" borderId="0" xfId="22" applyNumberFormat="1" applyFont="1" applyFill="1" applyBorder="1" applyAlignment="1" applyProtection="1">
      <alignment horizontal="right"/>
      <protection/>
    </xf>
    <xf numFmtId="165" fontId="14" fillId="20" borderId="0" xfId="22" applyNumberFormat="1" applyFont="1" applyFill="1" applyBorder="1" applyAlignment="1" applyProtection="1">
      <alignment horizontal="right"/>
      <protection/>
    </xf>
    <xf numFmtId="165" fontId="14" fillId="0" borderId="0" xfId="22" applyNumberFormat="1" applyFont="1" applyFill="1" applyBorder="1" applyAlignment="1" applyProtection="1">
      <alignment horizontal="right"/>
      <protection/>
    </xf>
    <xf numFmtId="165" fontId="20" fillId="20" borderId="0" xfId="22" applyNumberFormat="1" applyFont="1" applyFill="1" applyBorder="1" applyAlignment="1" applyProtection="1">
      <alignment horizontal="right"/>
      <protection/>
    </xf>
    <xf numFmtId="167" fontId="40" fillId="0" borderId="0" xfId="22" applyNumberFormat="1" applyFont="1" applyFill="1" applyBorder="1" applyProtection="1">
      <alignment/>
      <protection/>
    </xf>
    <xf numFmtId="165" fontId="14" fillId="0" borderId="0" xfId="22" applyNumberFormat="1" applyFont="1" applyBorder="1" applyAlignment="1" applyProtection="1">
      <alignment horizontal="right"/>
      <protection/>
    </xf>
    <xf numFmtId="165" fontId="20" fillId="0" borderId="0" xfId="22" applyNumberFormat="1" applyFont="1" applyBorder="1" applyAlignment="1" applyProtection="1">
      <alignment horizontal="right"/>
      <protection/>
    </xf>
    <xf numFmtId="0" fontId="14" fillId="0" borderId="0" xfId="26" applyFont="1" applyFill="1" applyBorder="1">
      <alignment/>
      <protection/>
    </xf>
    <xf numFmtId="0" fontId="14" fillId="0" borderId="0" xfId="26" applyFont="1" applyFill="1">
      <alignment/>
      <protection/>
    </xf>
    <xf numFmtId="172" fontId="19" fillId="0" borderId="0" xfId="22" applyNumberFormat="1" applyFont="1" applyBorder="1" applyAlignment="1" applyProtection="1" quotePrefix="1">
      <alignment horizontal="right"/>
      <protection/>
    </xf>
    <xf numFmtId="172" fontId="19" fillId="0" borderId="0" xfId="22" applyNumberFormat="1" applyFont="1" applyBorder="1" applyAlignment="1" applyProtection="1">
      <alignment horizontal="right"/>
      <protection/>
    </xf>
    <xf numFmtId="172" fontId="19" fillId="0" borderId="4" xfId="22" applyNumberFormat="1" applyFont="1" applyBorder="1" applyAlignment="1" applyProtection="1" quotePrefix="1">
      <alignment horizontal="right"/>
      <protection/>
    </xf>
    <xf numFmtId="172" fontId="18" fillId="20" borderId="4" xfId="22" applyNumberFormat="1" applyFont="1" applyFill="1" applyBorder="1" applyAlignment="1" applyProtection="1" quotePrefix="1">
      <alignment horizontal="right"/>
      <protection/>
    </xf>
    <xf numFmtId="167" fontId="20" fillId="21" borderId="3" xfId="22" applyNumberFormat="1" applyFont="1" applyFill="1" applyBorder="1" applyAlignment="1">
      <alignment horizontal="right"/>
      <protection/>
    </xf>
    <xf numFmtId="169" fontId="39" fillId="0" borderId="0" xfId="22" applyNumberFormat="1" applyFont="1" applyFill="1" applyProtection="1">
      <alignment/>
      <protection/>
    </xf>
    <xf numFmtId="3" fontId="41" fillId="0" borderId="0" xfId="22" applyNumberFormat="1" applyFont="1" applyFill="1" applyAlignment="1">
      <alignment horizontal="right"/>
      <protection/>
    </xf>
    <xf numFmtId="0" fontId="14" fillId="0" borderId="4" xfId="26" applyFont="1" applyFill="1" applyBorder="1">
      <alignment/>
      <protection/>
    </xf>
    <xf numFmtId="0" fontId="20" fillId="0" borderId="0" xfId="26" applyFont="1" applyFill="1">
      <alignment/>
      <protection/>
    </xf>
    <xf numFmtId="167" fontId="20" fillId="0" borderId="0" xfId="26" applyNumberFormat="1" applyFont="1" applyFill="1" applyAlignment="1">
      <alignment horizontal="right"/>
      <protection/>
    </xf>
    <xf numFmtId="167" fontId="20" fillId="0" borderId="0" xfId="26" applyNumberFormat="1" applyFont="1" applyFill="1" applyBorder="1" applyAlignment="1">
      <alignment horizontal="right"/>
      <protection/>
    </xf>
    <xf numFmtId="0" fontId="14" fillId="0" borderId="0" xfId="26" applyFont="1" applyFill="1" applyAlignment="1">
      <alignment horizontal="center"/>
      <protection/>
    </xf>
    <xf numFmtId="172" fontId="20" fillId="0" borderId="0" xfId="26" applyNumberFormat="1" applyFont="1" applyFill="1" applyBorder="1" applyAlignment="1" applyProtection="1">
      <alignment horizontal="left"/>
      <protection/>
    </xf>
    <xf numFmtId="167" fontId="20" fillId="0" borderId="0" xfId="26" applyNumberFormat="1" applyFont="1" applyFill="1" applyBorder="1" applyAlignment="1" applyProtection="1">
      <alignment horizontal="right"/>
      <protection/>
    </xf>
    <xf numFmtId="0" fontId="14" fillId="0" borderId="0" xfId="26" applyFont="1" applyBorder="1" applyAlignment="1">
      <alignment horizontal="left"/>
      <protection/>
    </xf>
    <xf numFmtId="167" fontId="14" fillId="0" borderId="0" xfId="26" applyNumberFormat="1" applyFont="1" applyFill="1" applyBorder="1" applyAlignment="1">
      <alignment horizontal="right"/>
      <protection/>
    </xf>
    <xf numFmtId="0" fontId="14" fillId="0" borderId="4" xfId="26" applyFont="1" applyBorder="1" applyAlignment="1">
      <alignment horizontal="left"/>
      <protection/>
    </xf>
    <xf numFmtId="0" fontId="14" fillId="0" borderId="4" xfId="26" applyFont="1" applyFill="1" applyBorder="1" applyAlignment="1">
      <alignment horizontal="left"/>
      <protection/>
    </xf>
    <xf numFmtId="0" fontId="14" fillId="0" borderId="5" xfId="26" applyFont="1" applyFill="1" applyBorder="1">
      <alignment/>
      <protection/>
    </xf>
    <xf numFmtId="167" fontId="14" fillId="0" borderId="5" xfId="26" applyNumberFormat="1" applyFont="1" applyFill="1" applyBorder="1" applyAlignment="1">
      <alignment horizontal="right"/>
      <protection/>
    </xf>
    <xf numFmtId="167" fontId="14" fillId="21" borderId="5" xfId="26" applyNumberFormat="1" applyFont="1" applyFill="1" applyBorder="1" applyAlignment="1">
      <alignment horizontal="right"/>
      <protection/>
    </xf>
    <xf numFmtId="0" fontId="14" fillId="0" borderId="7" xfId="26" applyFont="1" applyFill="1" applyBorder="1" applyAlignment="1">
      <alignment horizontal="left"/>
      <protection/>
    </xf>
    <xf numFmtId="167" fontId="20" fillId="0" borderId="7" xfId="26" applyNumberFormat="1" applyFont="1" applyFill="1" applyBorder="1" applyAlignment="1">
      <alignment horizontal="right"/>
      <protection/>
    </xf>
    <xf numFmtId="167" fontId="14" fillId="0" borderId="7" xfId="26" applyNumberFormat="1" applyFont="1" applyBorder="1" applyAlignment="1">
      <alignment horizontal="right"/>
      <protection/>
    </xf>
    <xf numFmtId="167" fontId="20" fillId="21" borderId="7" xfId="26" applyNumberFormat="1" applyFont="1" applyFill="1" applyBorder="1" applyAlignment="1">
      <alignment horizontal="right"/>
      <protection/>
    </xf>
    <xf numFmtId="167" fontId="14" fillId="0" borderId="7" xfId="26" applyNumberFormat="1" applyFont="1" applyFill="1" applyBorder="1" applyAlignment="1">
      <alignment horizontal="right"/>
      <protection/>
    </xf>
    <xf numFmtId="0" fontId="20" fillId="0" borderId="0" xfId="26" applyFont="1" applyAlignment="1">
      <alignment horizontal="left"/>
      <protection/>
    </xf>
    <xf numFmtId="0" fontId="14" fillId="21" borderId="0" xfId="26" applyFont="1" applyFill="1" applyBorder="1">
      <alignment/>
      <protection/>
    </xf>
    <xf numFmtId="0" fontId="14" fillId="0" borderId="0" xfId="26" applyFont="1" applyFill="1" applyBorder="1" applyAlignment="1">
      <alignment horizontal="left"/>
      <protection/>
    </xf>
    <xf numFmtId="3" fontId="14" fillId="0" borderId="0" xfId="26" applyNumberFormat="1" applyFont="1" applyFill="1" applyBorder="1" applyProtection="1">
      <alignment/>
      <protection locked="0"/>
    </xf>
    <xf numFmtId="0" fontId="20" fillId="0" borderId="0" xfId="26" applyFont="1" applyFill="1" applyAlignment="1">
      <alignment horizontal="left"/>
      <protection/>
    </xf>
    <xf numFmtId="167" fontId="20" fillId="0" borderId="0" xfId="26" applyNumberFormat="1" applyFont="1" applyFill="1" applyAlignment="1">
      <alignment horizontal="left"/>
      <protection/>
    </xf>
    <xf numFmtId="3" fontId="14" fillId="0" borderId="0" xfId="26" applyNumberFormat="1" applyFont="1" applyFill="1" applyBorder="1" applyProtection="1">
      <alignment/>
      <protection/>
    </xf>
    <xf numFmtId="0" fontId="14" fillId="0" borderId="0" xfId="26" applyFont="1" applyFill="1" applyAlignment="1">
      <alignment horizontal="left"/>
      <protection/>
    </xf>
    <xf numFmtId="0" fontId="14" fillId="20" borderId="0" xfId="26" applyFont="1" applyFill="1" applyAlignment="1">
      <alignment horizontal="left"/>
      <protection/>
    </xf>
    <xf numFmtId="167" fontId="14" fillId="20" borderId="4" xfId="26" applyNumberFormat="1" applyFont="1" applyFill="1" applyBorder="1" applyAlignment="1">
      <alignment horizontal="right"/>
      <protection/>
    </xf>
    <xf numFmtId="167" fontId="14" fillId="21" borderId="0" xfId="26" applyNumberFormat="1" applyFont="1" applyFill="1" applyBorder="1" applyAlignment="1">
      <alignment horizontal="right"/>
      <protection/>
    </xf>
    <xf numFmtId="167" fontId="14" fillId="20" borderId="0" xfId="26" applyNumberFormat="1" applyFont="1" applyFill="1" applyBorder="1" applyAlignment="1">
      <alignment horizontal="right"/>
      <protection/>
    </xf>
    <xf numFmtId="0" fontId="14" fillId="20" borderId="4" xfId="26" applyFont="1" applyFill="1" applyBorder="1">
      <alignment/>
      <protection/>
    </xf>
    <xf numFmtId="167" fontId="20" fillId="20" borderId="7" xfId="26" applyNumberFormat="1" applyFont="1" applyFill="1" applyBorder="1" applyAlignment="1">
      <alignment horizontal="right"/>
      <protection/>
    </xf>
    <xf numFmtId="167" fontId="14" fillId="20" borderId="7" xfId="26" applyNumberFormat="1" applyFont="1" applyFill="1" applyBorder="1" applyAlignment="1">
      <alignment horizontal="right"/>
      <protection/>
    </xf>
    <xf numFmtId="0" fontId="14" fillId="20" borderId="0" xfId="26" applyFont="1" applyFill="1" applyBorder="1">
      <alignment/>
      <protection/>
    </xf>
    <xf numFmtId="172" fontId="20" fillId="20" borderId="0" xfId="26" applyNumberFormat="1" applyFont="1" applyFill="1" applyAlignment="1" applyProtection="1">
      <alignment horizontal="left"/>
      <protection/>
    </xf>
    <xf numFmtId="167" fontId="20" fillId="20" borderId="0" xfId="26" applyNumberFormat="1" applyFont="1" applyFill="1" applyAlignment="1" applyProtection="1">
      <alignment horizontal="right"/>
      <protection/>
    </xf>
    <xf numFmtId="167" fontId="20" fillId="21" borderId="0" xfId="26" applyNumberFormat="1" applyFont="1" applyFill="1" applyAlignment="1" applyProtection="1">
      <alignment horizontal="right"/>
      <protection/>
    </xf>
    <xf numFmtId="0" fontId="14" fillId="20" borderId="0" xfId="26" applyFont="1" applyFill="1" applyBorder="1" applyAlignment="1">
      <alignment horizontal="left"/>
      <protection/>
    </xf>
    <xf numFmtId="0" fontId="14" fillId="20" borderId="4" xfId="26" applyFont="1" applyFill="1" applyBorder="1" applyAlignment="1">
      <alignment horizontal="left"/>
      <protection/>
    </xf>
    <xf numFmtId="0" fontId="14" fillId="20" borderId="15" xfId="26" applyFont="1" applyFill="1" applyBorder="1">
      <alignment/>
      <protection/>
    </xf>
    <xf numFmtId="0" fontId="14" fillId="20" borderId="0" xfId="26" applyFont="1" applyFill="1">
      <alignment/>
      <protection/>
    </xf>
    <xf numFmtId="172" fontId="14" fillId="20" borderId="0" xfId="26" applyNumberFormat="1" applyFont="1" applyFill="1" applyAlignment="1" applyProtection="1">
      <alignment horizontal="left"/>
      <protection/>
    </xf>
    <xf numFmtId="167" fontId="14" fillId="20" borderId="0" xfId="26" applyNumberFormat="1" applyFont="1" applyFill="1" applyAlignment="1" applyProtection="1">
      <alignment horizontal="right"/>
      <protection/>
    </xf>
    <xf numFmtId="167" fontId="14" fillId="21" borderId="0" xfId="26" applyNumberFormat="1" applyFont="1" applyFill="1" applyAlignment="1" applyProtection="1">
      <alignment horizontal="right"/>
      <protection/>
    </xf>
    <xf numFmtId="167" fontId="14" fillId="0" borderId="0" xfId="26" applyNumberFormat="1" applyFont="1" applyFill="1" applyAlignment="1" applyProtection="1">
      <alignment horizontal="right"/>
      <protection/>
    </xf>
    <xf numFmtId="167" fontId="14" fillId="20" borderId="4" xfId="26" applyNumberFormat="1" applyFont="1" applyFill="1" applyBorder="1" applyAlignment="1" applyProtection="1">
      <alignment horizontal="right"/>
      <protection/>
    </xf>
    <xf numFmtId="167" fontId="14" fillId="21" borderId="4" xfId="26" applyNumberFormat="1" applyFont="1" applyFill="1" applyBorder="1" applyAlignment="1" applyProtection="1">
      <alignment horizontal="right"/>
      <protection/>
    </xf>
    <xf numFmtId="167" fontId="14" fillId="0" borderId="4" xfId="26" applyNumberFormat="1" applyFont="1" applyFill="1" applyBorder="1" applyAlignment="1" applyProtection="1">
      <alignment horizontal="right"/>
      <protection/>
    </xf>
    <xf numFmtId="0" fontId="14" fillId="20" borderId="6" xfId="26" applyFont="1" applyFill="1" applyBorder="1" applyAlignment="1">
      <alignment horizontal="left"/>
      <protection/>
    </xf>
    <xf numFmtId="172" fontId="14" fillId="20" borderId="3" xfId="26" applyNumberFormat="1" applyFont="1" applyFill="1" applyBorder="1" applyProtection="1">
      <alignment/>
      <protection/>
    </xf>
    <xf numFmtId="172" fontId="14" fillId="20" borderId="15" xfId="26" applyNumberFormat="1" applyFont="1" applyFill="1" applyBorder="1" applyProtection="1">
      <alignment/>
      <protection/>
    </xf>
    <xf numFmtId="167" fontId="20" fillId="20" borderId="7" xfId="26" applyNumberFormat="1" applyFont="1" applyFill="1" applyBorder="1" applyAlignment="1" applyProtection="1">
      <alignment horizontal="right"/>
      <protection/>
    </xf>
    <xf numFmtId="167" fontId="20" fillId="21" borderId="7" xfId="26" applyNumberFormat="1" applyFont="1" applyFill="1" applyBorder="1" applyAlignment="1" applyProtection="1">
      <alignment horizontal="right"/>
      <protection/>
    </xf>
    <xf numFmtId="167" fontId="20" fillId="0" borderId="7" xfId="26" applyNumberFormat="1" applyFont="1" applyFill="1" applyBorder="1" applyAlignment="1" applyProtection="1">
      <alignment horizontal="right"/>
      <protection/>
    </xf>
    <xf numFmtId="0" fontId="14" fillId="20" borderId="0" xfId="26" applyFont="1" applyFill="1" applyAlignment="1">
      <alignment horizontal="center"/>
      <protection/>
    </xf>
    <xf numFmtId="172" fontId="14" fillId="20" borderId="0" xfId="26" applyNumberFormat="1" applyFont="1" applyFill="1" applyBorder="1" applyProtection="1">
      <alignment/>
      <protection/>
    </xf>
    <xf numFmtId="167" fontId="14" fillId="20" borderId="0" xfId="26" applyNumberFormat="1" applyFont="1" applyFill="1" applyBorder="1" applyAlignment="1" applyProtection="1">
      <alignment horizontal="right"/>
      <protection/>
    </xf>
    <xf numFmtId="167" fontId="14" fillId="21" borderId="0" xfId="26" applyNumberFormat="1" applyFont="1" applyFill="1" applyBorder="1" applyAlignment="1" applyProtection="1">
      <alignment horizontal="right"/>
      <protection/>
    </xf>
    <xf numFmtId="0" fontId="20" fillId="20" borderId="0" xfId="26" applyFont="1" applyFill="1" applyAlignment="1">
      <alignment horizontal="left"/>
      <protection/>
    </xf>
    <xf numFmtId="167" fontId="20" fillId="20" borderId="0" xfId="26" applyNumberFormat="1" applyFont="1" applyFill="1" applyAlignment="1">
      <alignment horizontal="right"/>
      <protection/>
    </xf>
    <xf numFmtId="167" fontId="20" fillId="21" borderId="0" xfId="26" applyNumberFormat="1" applyFont="1" applyFill="1" applyAlignment="1">
      <alignment horizontal="right"/>
      <protection/>
    </xf>
    <xf numFmtId="0" fontId="14" fillId="20" borderId="7" xfId="26" applyFont="1" applyFill="1" applyBorder="1">
      <alignment/>
      <protection/>
    </xf>
    <xf numFmtId="0" fontId="20" fillId="20" borderId="0" xfId="26" applyFont="1" applyFill="1" applyBorder="1">
      <alignment/>
      <protection/>
    </xf>
    <xf numFmtId="167" fontId="20" fillId="20" borderId="0" xfId="26" applyNumberFormat="1" applyFont="1" applyFill="1" applyBorder="1" applyAlignment="1">
      <alignment horizontal="right"/>
      <protection/>
    </xf>
    <xf numFmtId="167" fontId="20" fillId="21" borderId="0" xfId="26" applyNumberFormat="1" applyFont="1" applyFill="1" applyBorder="1" applyAlignment="1">
      <alignment horizontal="right"/>
      <protection/>
    </xf>
    <xf numFmtId="167" fontId="14" fillId="20" borderId="0" xfId="26" applyNumberFormat="1" applyFont="1" applyFill="1">
      <alignment/>
      <protection/>
    </xf>
    <xf numFmtId="167" fontId="20" fillId="20" borderId="4" xfId="26" applyNumberFormat="1" applyFont="1" applyFill="1" applyBorder="1" applyAlignment="1">
      <alignment horizontal="right"/>
      <protection/>
    </xf>
    <xf numFmtId="167" fontId="14" fillId="21" borderId="7" xfId="26" applyNumberFormat="1" applyFont="1" applyFill="1" applyBorder="1" applyAlignment="1">
      <alignment horizontal="right"/>
      <protection/>
    </xf>
    <xf numFmtId="3" fontId="39" fillId="0" borderId="0" xfId="22" applyNumberFormat="1" applyFont="1" applyFill="1">
      <alignment/>
      <protection/>
    </xf>
    <xf numFmtId="0" fontId="13" fillId="0" borderId="0" xfId="26" applyFont="1">
      <alignment/>
      <protection/>
    </xf>
    <xf numFmtId="172" fontId="18" fillId="0" borderId="0" xfId="22" applyNumberFormat="1" applyFont="1" applyFill="1" applyBorder="1" applyAlignment="1" applyProtection="1">
      <alignment horizontal="left"/>
      <protection/>
    </xf>
    <xf numFmtId="0" fontId="13" fillId="0" borderId="0" xfId="26" applyFont="1" applyFill="1">
      <alignment/>
      <protection/>
    </xf>
    <xf numFmtId="0" fontId="21" fillId="0" borderId="0" xfId="26" applyFont="1" applyFill="1">
      <alignment/>
      <protection/>
    </xf>
    <xf numFmtId="0" fontId="21" fillId="0" borderId="0" xfId="26" applyFont="1" applyBorder="1">
      <alignment/>
      <protection/>
    </xf>
    <xf numFmtId="0" fontId="21" fillId="0" borderId="0" xfId="26" applyFont="1">
      <alignment/>
      <protection/>
    </xf>
    <xf numFmtId="0" fontId="21" fillId="0" borderId="0" xfId="26" applyFont="1" applyFill="1" applyBorder="1">
      <alignment/>
      <protection/>
    </xf>
    <xf numFmtId="0" fontId="23" fillId="0" borderId="0" xfId="26" applyFont="1" applyBorder="1">
      <alignment/>
      <protection/>
    </xf>
    <xf numFmtId="16" fontId="23" fillId="0" borderId="0" xfId="26" applyNumberFormat="1" applyFont="1" applyBorder="1" applyAlignment="1">
      <alignment horizontal="right"/>
      <protection/>
    </xf>
    <xf numFmtId="0" fontId="21" fillId="0" borderId="4" xfId="26" applyFont="1" applyBorder="1">
      <alignment/>
      <protection/>
    </xf>
    <xf numFmtId="0" fontId="29" fillId="0" borderId="0" xfId="26" applyFont="1" applyBorder="1" applyAlignment="1">
      <alignment horizontal="left"/>
      <protection/>
    </xf>
    <xf numFmtId="0" fontId="21" fillId="21" borderId="0" xfId="26" applyFont="1" applyFill="1" applyBorder="1">
      <alignment/>
      <protection/>
    </xf>
    <xf numFmtId="0" fontId="21" fillId="20" borderId="0" xfId="26" applyFont="1" applyFill="1" applyBorder="1">
      <alignment/>
      <protection/>
    </xf>
    <xf numFmtId="3" fontId="21" fillId="0" borderId="0" xfId="26" applyNumberFormat="1" applyFont="1" applyBorder="1">
      <alignment/>
      <protection/>
    </xf>
    <xf numFmtId="167" fontId="21" fillId="21" borderId="0" xfId="26" applyNumberFormat="1" applyFont="1" applyFill="1" applyBorder="1">
      <alignment/>
      <protection/>
    </xf>
    <xf numFmtId="167" fontId="21" fillId="0" borderId="0" xfId="26" applyNumberFormat="1" applyFont="1" applyFill="1" applyBorder="1">
      <alignment/>
      <protection/>
    </xf>
    <xf numFmtId="3" fontId="21" fillId="0" borderId="0" xfId="26" applyNumberFormat="1" applyFont="1" applyFill="1" applyBorder="1">
      <alignment/>
      <protection/>
    </xf>
    <xf numFmtId="171" fontId="21" fillId="0" borderId="0" xfId="26" applyNumberFormat="1" applyFont="1" applyFill="1" applyBorder="1">
      <alignment/>
      <protection/>
    </xf>
    <xf numFmtId="167" fontId="21" fillId="20" borderId="0" xfId="26" applyNumberFormat="1" applyFont="1" applyFill="1" applyBorder="1">
      <alignment/>
      <protection/>
    </xf>
    <xf numFmtId="167" fontId="21" fillId="21" borderId="4" xfId="26" applyNumberFormat="1" applyFont="1" applyFill="1" applyBorder="1">
      <alignment/>
      <protection/>
    </xf>
    <xf numFmtId="167" fontId="21" fillId="0" borderId="4" xfId="26" applyNumberFormat="1" applyFont="1" applyFill="1" applyBorder="1">
      <alignment/>
      <protection/>
    </xf>
    <xf numFmtId="3" fontId="21" fillId="0" borderId="4" xfId="26" applyNumberFormat="1" applyFont="1" applyBorder="1">
      <alignment/>
      <protection/>
    </xf>
    <xf numFmtId="167" fontId="21" fillId="20" borderId="4" xfId="26" applyNumberFormat="1" applyFont="1" applyFill="1" applyBorder="1">
      <alignment/>
      <protection/>
    </xf>
    <xf numFmtId="167" fontId="21" fillId="0" borderId="5" xfId="26" applyNumberFormat="1" applyFont="1" applyFill="1" applyBorder="1">
      <alignment/>
      <protection/>
    </xf>
    <xf numFmtId="167" fontId="23" fillId="21" borderId="0" xfId="26" applyNumberFormat="1" applyFont="1" applyFill="1" applyBorder="1">
      <alignment/>
      <protection/>
    </xf>
    <xf numFmtId="167" fontId="23" fillId="0" borderId="0" xfId="26" applyNumberFormat="1" applyFont="1" applyFill="1" applyBorder="1">
      <alignment/>
      <protection/>
    </xf>
    <xf numFmtId="167" fontId="23" fillId="20" borderId="0" xfId="26" applyNumberFormat="1" applyFont="1" applyFill="1" applyBorder="1">
      <alignment/>
      <protection/>
    </xf>
    <xf numFmtId="167" fontId="23" fillId="21" borderId="5" xfId="26" applyNumberFormat="1" applyFont="1" applyFill="1" applyBorder="1">
      <alignment/>
      <protection/>
    </xf>
    <xf numFmtId="167" fontId="23" fillId="0" borderId="5" xfId="26" applyNumberFormat="1" applyFont="1" applyFill="1" applyBorder="1">
      <alignment/>
      <protection/>
    </xf>
    <xf numFmtId="3" fontId="21" fillId="0" borderId="5" xfId="26" applyNumberFormat="1" applyFont="1" applyBorder="1">
      <alignment/>
      <protection/>
    </xf>
    <xf numFmtId="167" fontId="23" fillId="20" borderId="5" xfId="26" applyNumberFormat="1" applyFont="1" applyFill="1" applyBorder="1">
      <alignment/>
      <protection/>
    </xf>
    <xf numFmtId="167" fontId="23" fillId="21" borderId="7" xfId="26" applyNumberFormat="1" applyFont="1" applyFill="1" applyBorder="1">
      <alignment/>
      <protection/>
    </xf>
    <xf numFmtId="167" fontId="23" fillId="0" borderId="7" xfId="26" applyNumberFormat="1" applyFont="1" applyFill="1" applyBorder="1">
      <alignment/>
      <protection/>
    </xf>
    <xf numFmtId="3" fontId="21" fillId="0" borderId="7" xfId="26" applyNumberFormat="1" applyFont="1" applyBorder="1">
      <alignment/>
      <protection/>
    </xf>
    <xf numFmtId="167" fontId="23" fillId="20" borderId="7" xfId="26" applyNumberFormat="1" applyFont="1" applyFill="1" applyBorder="1">
      <alignment/>
      <protection/>
    </xf>
    <xf numFmtId="167" fontId="21" fillId="0" borderId="0" xfId="26" applyNumberFormat="1" applyFont="1" applyBorder="1">
      <alignment/>
      <protection/>
    </xf>
    <xf numFmtId="0" fontId="14" fillId="0" borderId="0" xfId="26" applyFont="1" applyBorder="1">
      <alignment/>
      <protection/>
    </xf>
    <xf numFmtId="165" fontId="21" fillId="21" borderId="0" xfId="21" applyNumberFormat="1" applyFont="1" applyFill="1" applyBorder="1" applyAlignment="1">
      <alignment horizontal="right"/>
      <protection/>
    </xf>
    <xf numFmtId="167" fontId="21" fillId="21" borderId="0" xfId="26" applyNumberFormat="1" applyFont="1" applyFill="1" applyBorder="1" applyAlignment="1">
      <alignment horizontal="right"/>
      <protection/>
    </xf>
    <xf numFmtId="167" fontId="21" fillId="0" borderId="0" xfId="26" applyNumberFormat="1" applyFont="1" applyFill="1" applyBorder="1" applyAlignment="1">
      <alignment horizontal="right"/>
      <protection/>
    </xf>
    <xf numFmtId="3" fontId="21" fillId="0" borderId="0" xfId="26" applyNumberFormat="1" applyFont="1" applyFill="1" applyBorder="1" applyAlignment="1">
      <alignment horizontal="right"/>
      <protection/>
    </xf>
    <xf numFmtId="3" fontId="21" fillId="0" borderId="0" xfId="26" applyNumberFormat="1" applyFont="1" applyBorder="1" applyAlignment="1">
      <alignment horizontal="right"/>
      <protection/>
    </xf>
    <xf numFmtId="165" fontId="21" fillId="21" borderId="0" xfId="26" applyNumberFormat="1" applyFont="1" applyFill="1" applyBorder="1">
      <alignment/>
      <protection/>
    </xf>
    <xf numFmtId="165" fontId="21" fillId="0" borderId="0" xfId="26" applyNumberFormat="1" applyFont="1" applyFill="1" applyBorder="1">
      <alignment/>
      <protection/>
    </xf>
    <xf numFmtId="165" fontId="21" fillId="0" borderId="0" xfId="26" applyNumberFormat="1" applyFont="1" applyBorder="1">
      <alignment/>
      <protection/>
    </xf>
    <xf numFmtId="165" fontId="21" fillId="0" borderId="0" xfId="26" applyNumberFormat="1" applyFont="1" applyBorder="1" applyAlignment="1">
      <alignment horizontal="right"/>
      <protection/>
    </xf>
    <xf numFmtId="165" fontId="21" fillId="21" borderId="4" xfId="26" applyNumberFormat="1" applyFont="1" applyFill="1" applyBorder="1">
      <alignment/>
      <protection/>
    </xf>
    <xf numFmtId="165" fontId="21" fillId="0" borderId="4" xfId="26" applyNumberFormat="1" applyFont="1" applyFill="1" applyBorder="1">
      <alignment/>
      <protection/>
    </xf>
    <xf numFmtId="165" fontId="21" fillId="0" borderId="4" xfId="26" applyNumberFormat="1" applyFont="1" applyFill="1" applyBorder="1" applyAlignment="1">
      <alignment horizontal="right"/>
      <protection/>
    </xf>
    <xf numFmtId="165" fontId="21" fillId="0" borderId="4" xfId="26" applyNumberFormat="1" applyFont="1" applyBorder="1">
      <alignment/>
      <protection/>
    </xf>
    <xf numFmtId="165" fontId="21" fillId="0" borderId="0" xfId="26" applyNumberFormat="1" applyFont="1" applyFill="1" applyBorder="1" applyAlignment="1">
      <alignment horizontal="right"/>
      <protection/>
    </xf>
    <xf numFmtId="165" fontId="21" fillId="21" borderId="7" xfId="26" applyNumberFormat="1" applyFont="1" applyFill="1" applyBorder="1">
      <alignment/>
      <protection/>
    </xf>
    <xf numFmtId="165" fontId="21" fillId="0" borderId="7" xfId="26" applyNumberFormat="1" applyFont="1" applyFill="1" applyBorder="1">
      <alignment/>
      <protection/>
    </xf>
    <xf numFmtId="165" fontId="21" fillId="0" borderId="7" xfId="26" applyNumberFormat="1" applyFont="1" applyFill="1" applyBorder="1" applyAlignment="1">
      <alignment horizontal="right"/>
      <protection/>
    </xf>
    <xf numFmtId="165" fontId="21" fillId="0" borderId="7" xfId="26" applyNumberFormat="1" applyFont="1" applyBorder="1">
      <alignment/>
      <protection/>
    </xf>
    <xf numFmtId="165" fontId="21" fillId="21" borderId="0" xfId="21" applyNumberFormat="1" applyFont="1" applyFill="1" applyBorder="1">
      <alignment/>
      <protection/>
    </xf>
    <xf numFmtId="3" fontId="21" fillId="20" borderId="0" xfId="26" applyNumberFormat="1" applyFont="1" applyFill="1" applyBorder="1">
      <alignment/>
      <protection/>
    </xf>
    <xf numFmtId="165" fontId="21" fillId="20" borderId="0" xfId="26" applyNumberFormat="1" applyFont="1" applyFill="1" applyBorder="1" applyAlignment="1">
      <alignment horizontal="right"/>
      <protection/>
    </xf>
    <xf numFmtId="3" fontId="21" fillId="20" borderId="4" xfId="26" applyNumberFormat="1" applyFont="1" applyFill="1" applyBorder="1">
      <alignment/>
      <protection/>
    </xf>
    <xf numFmtId="165" fontId="21" fillId="20" borderId="4" xfId="26" applyNumberFormat="1" applyFont="1" applyFill="1" applyBorder="1" applyAlignment="1">
      <alignment horizontal="right"/>
      <protection/>
    </xf>
    <xf numFmtId="165" fontId="21" fillId="21" borderId="7" xfId="21" applyNumberFormat="1" applyFont="1" applyFill="1" applyBorder="1">
      <alignment/>
      <protection/>
    </xf>
    <xf numFmtId="3" fontId="21" fillId="20" borderId="7" xfId="26" applyNumberFormat="1" applyFont="1" applyFill="1" applyBorder="1">
      <alignment/>
      <protection/>
    </xf>
    <xf numFmtId="1" fontId="21" fillId="21" borderId="0" xfId="26" applyNumberFormat="1" applyFont="1" applyFill="1" applyBorder="1" applyAlignment="1">
      <alignment horizontal="right"/>
      <protection/>
    </xf>
    <xf numFmtId="1" fontId="21" fillId="20" borderId="0" xfId="26" applyNumberFormat="1" applyFont="1" applyFill="1" applyBorder="1" applyAlignment="1">
      <alignment horizontal="right"/>
      <protection/>
    </xf>
    <xf numFmtId="1" fontId="21" fillId="0" borderId="0" xfId="26" applyNumberFormat="1" applyFont="1" applyFill="1" applyBorder="1" applyAlignment="1">
      <alignment horizontal="right"/>
      <protection/>
    </xf>
    <xf numFmtId="168" fontId="21" fillId="21" borderId="0" xfId="26" applyNumberFormat="1" applyFont="1" applyFill="1" applyBorder="1" applyAlignment="1">
      <alignment horizontal="right"/>
      <protection/>
    </xf>
    <xf numFmtId="168" fontId="21" fillId="20" borderId="0" xfId="26" applyNumberFormat="1" applyFont="1" applyFill="1" applyBorder="1" applyAlignment="1">
      <alignment horizontal="right"/>
      <protection/>
    </xf>
    <xf numFmtId="168" fontId="21" fillId="0" borderId="0" xfId="26" applyNumberFormat="1" applyFont="1" applyFill="1" applyBorder="1" applyAlignment="1">
      <alignment horizontal="right"/>
      <protection/>
    </xf>
    <xf numFmtId="3" fontId="21" fillId="21" borderId="0" xfId="26" applyNumberFormat="1" applyFont="1" applyFill="1" applyBorder="1" applyAlignment="1">
      <alignment horizontal="right"/>
      <protection/>
    </xf>
    <xf numFmtId="3" fontId="21" fillId="20" borderId="0" xfId="26" applyNumberFormat="1" applyFont="1" applyFill="1" applyBorder="1" applyAlignment="1">
      <alignment horizontal="right"/>
      <protection/>
    </xf>
    <xf numFmtId="3" fontId="21" fillId="0" borderId="0" xfId="26" applyNumberFormat="1" applyFont="1">
      <alignment/>
      <protection/>
    </xf>
    <xf numFmtId="0" fontId="23" fillId="0" borderId="0" xfId="26" applyFont="1">
      <alignment/>
      <protection/>
    </xf>
    <xf numFmtId="0" fontId="20" fillId="20" borderId="0" xfId="26" applyFont="1" applyFill="1" applyAlignment="1">
      <alignment horizontal="center" wrapText="1"/>
      <protection/>
    </xf>
    <xf numFmtId="172" fontId="20" fillId="0" borderId="8" xfId="23" applyFont="1" applyBorder="1" applyAlignment="1">
      <alignment horizontal="center" wrapText="1"/>
      <protection/>
    </xf>
    <xf numFmtId="172" fontId="20" fillId="0" borderId="8" xfId="23" applyFont="1" applyFill="1" applyBorder="1" applyAlignment="1">
      <alignment/>
      <protection/>
    </xf>
    <xf numFmtId="172" fontId="20" fillId="0" borderId="8" xfId="23" applyFont="1" applyBorder="1" applyAlignment="1">
      <alignment horizontal="center"/>
      <protection/>
    </xf>
    <xf numFmtId="172" fontId="14" fillId="0" borderId="0" xfId="23" applyFont="1" applyFill="1" applyAlignment="1">
      <alignment horizontal="right"/>
      <protection/>
    </xf>
    <xf numFmtId="172" fontId="14" fillId="0" borderId="7" xfId="23" applyFont="1" applyBorder="1">
      <alignment/>
      <protection/>
    </xf>
    <xf numFmtId="4" fontId="14" fillId="0" borderId="4" xfId="23" applyNumberFormat="1" applyFont="1" applyBorder="1">
      <alignment/>
      <protection/>
    </xf>
    <xf numFmtId="172" fontId="20" fillId="0" borderId="7" xfId="23" applyFont="1" applyBorder="1">
      <alignment/>
      <protection/>
    </xf>
    <xf numFmtId="167" fontId="20" fillId="0" borderId="7" xfId="23" applyNumberFormat="1" applyFont="1" applyFill="1" applyBorder="1">
      <alignment/>
      <protection/>
    </xf>
    <xf numFmtId="0" fontId="20" fillId="0" borderId="0" xfId="26" applyFont="1" applyFill="1" applyAlignment="1">
      <alignment horizontal="center"/>
      <protection/>
    </xf>
    <xf numFmtId="0" fontId="14" fillId="0" borderId="8" xfId="26" applyFont="1" applyFill="1" applyBorder="1" applyAlignment="1">
      <alignment wrapText="1"/>
      <protection/>
    </xf>
    <xf numFmtId="0" fontId="14" fillId="0" borderId="8" xfId="26" applyFont="1" applyFill="1" applyBorder="1" applyAlignment="1">
      <alignment/>
      <protection/>
    </xf>
    <xf numFmtId="172" fontId="20" fillId="0" borderId="8" xfId="23" applyFont="1" applyFill="1" applyBorder="1" applyAlignment="1">
      <alignment horizontal="center"/>
      <protection/>
    </xf>
    <xf numFmtId="172" fontId="20" fillId="0" borderId="0" xfId="23" applyFont="1" applyFill="1" applyAlignment="1">
      <alignment wrapText="1"/>
      <protection/>
    </xf>
    <xf numFmtId="167" fontId="14" fillId="0" borderId="7" xfId="23" applyNumberFormat="1" applyFont="1" applyFill="1" applyBorder="1" applyAlignment="1">
      <alignment wrapText="1"/>
      <protection/>
    </xf>
    <xf numFmtId="172" fontId="20" fillId="0" borderId="8" xfId="23" applyFont="1" applyFill="1" applyBorder="1" applyAlignment="1">
      <alignment horizontal="center" wrapText="1"/>
      <protection/>
    </xf>
    <xf numFmtId="49" fontId="14" fillId="0" borderId="0" xfId="23" applyNumberFormat="1" applyFont="1">
      <alignment/>
      <protection/>
    </xf>
    <xf numFmtId="217" fontId="14" fillId="0" borderId="0" xfId="23" applyNumberFormat="1" applyFont="1" applyAlignment="1">
      <alignment horizontal="left"/>
      <protection/>
    </xf>
    <xf numFmtId="172" fontId="17" fillId="0" borderId="0" xfId="26" applyNumberFormat="1" applyFont="1" applyFill="1" applyAlignment="1" applyProtection="1">
      <alignment horizontal="left"/>
      <protection/>
    </xf>
    <xf numFmtId="172" fontId="20" fillId="0" borderId="0" xfId="26" applyNumberFormat="1" applyFont="1" applyFill="1" applyAlignment="1" applyProtection="1">
      <alignment horizontal="left"/>
      <protection/>
    </xf>
    <xf numFmtId="172" fontId="20" fillId="0" borderId="0" xfId="26" applyNumberFormat="1" applyFont="1" applyFill="1" applyAlignment="1" applyProtection="1">
      <alignment horizontal="right"/>
      <protection/>
    </xf>
    <xf numFmtId="3" fontId="20" fillId="0" borderId="0" xfId="25" applyNumberFormat="1" applyFont="1" applyFill="1" applyBorder="1" applyAlignment="1">
      <alignment horizontal="right"/>
      <protection/>
    </xf>
    <xf numFmtId="172" fontId="20" fillId="0" borderId="4" xfId="26" applyNumberFormat="1" applyFont="1" applyFill="1" applyBorder="1" applyAlignment="1" applyProtection="1">
      <alignment horizontal="right"/>
      <protection/>
    </xf>
    <xf numFmtId="3" fontId="20" fillId="0" borderId="4" xfId="25" applyNumberFormat="1" applyFont="1" applyFill="1" applyBorder="1" applyAlignment="1">
      <alignment horizontal="right"/>
      <protection/>
    </xf>
    <xf numFmtId="172" fontId="20" fillId="0" borderId="0" xfId="26" applyNumberFormat="1" applyFont="1" applyFill="1" applyBorder="1" applyAlignment="1" applyProtection="1">
      <alignment horizontal="center"/>
      <protection/>
    </xf>
    <xf numFmtId="3" fontId="20" fillId="0" borderId="0" xfId="25" applyNumberFormat="1" applyFont="1" applyFill="1" applyBorder="1" applyAlignment="1">
      <alignment horizontal="center"/>
      <protection/>
    </xf>
    <xf numFmtId="172" fontId="20" fillId="0" borderId="4" xfId="26" applyNumberFormat="1" applyFont="1" applyFill="1" applyBorder="1" applyAlignment="1" applyProtection="1">
      <alignment horizontal="left"/>
      <protection/>
    </xf>
    <xf numFmtId="172" fontId="14" fillId="0" borderId="0" xfId="26" applyNumberFormat="1" applyFont="1" applyFill="1" applyAlignment="1" applyProtection="1">
      <alignment horizontal="left"/>
      <protection/>
    </xf>
    <xf numFmtId="172" fontId="14" fillId="0" borderId="4" xfId="26" applyNumberFormat="1" applyFont="1" applyFill="1" applyBorder="1" applyAlignment="1" applyProtection="1">
      <alignment horizontal="left"/>
      <protection/>
    </xf>
    <xf numFmtId="172" fontId="14" fillId="0" borderId="0" xfId="26" applyNumberFormat="1" applyFont="1" applyFill="1" applyBorder="1" applyAlignment="1" applyProtection="1">
      <alignment horizontal="left"/>
      <protection/>
    </xf>
    <xf numFmtId="172" fontId="20" fillId="0" borderId="7" xfId="26" applyNumberFormat="1" applyFont="1" applyFill="1" applyBorder="1" applyAlignment="1" applyProtection="1">
      <alignment horizontal="left"/>
      <protection/>
    </xf>
    <xf numFmtId="172" fontId="20" fillId="0" borderId="8" xfId="26" applyNumberFormat="1" applyFont="1" applyFill="1" applyBorder="1" applyAlignment="1" applyProtection="1">
      <alignment horizontal="left"/>
      <protection/>
    </xf>
    <xf numFmtId="3" fontId="14" fillId="20" borderId="0" xfId="25" applyNumberFormat="1" applyFont="1" applyFill="1">
      <alignment/>
      <protection/>
    </xf>
    <xf numFmtId="0" fontId="17" fillId="0" borderId="0" xfId="24" applyFont="1" applyFill="1">
      <alignment/>
      <protection/>
    </xf>
    <xf numFmtId="0" fontId="14" fillId="0" borderId="0" xfId="26" applyFont="1" applyFill="1" applyAlignment="1">
      <alignment horizontal="right"/>
      <protection/>
    </xf>
    <xf numFmtId="0" fontId="26" fillId="0" borderId="0" xfId="24" applyFont="1" applyBorder="1">
      <alignment/>
      <protection/>
    </xf>
    <xf numFmtId="0" fontId="42" fillId="0" borderId="0" xfId="24" applyFont="1">
      <alignment/>
      <protection/>
    </xf>
    <xf numFmtId="0" fontId="20" fillId="0" borderId="8" xfId="24" applyFont="1" applyBorder="1">
      <alignment/>
      <protection/>
    </xf>
    <xf numFmtId="0" fontId="19" fillId="0" borderId="8" xfId="26" applyFont="1" applyFill="1" applyBorder="1" applyAlignment="1" quotePrefix="1">
      <alignment horizontal="right"/>
      <protection/>
    </xf>
    <xf numFmtId="0" fontId="19" fillId="0" borderId="8" xfId="26" applyFont="1" applyFill="1" applyBorder="1" applyAlignment="1">
      <alignment horizontal="right"/>
      <protection/>
    </xf>
    <xf numFmtId="0" fontId="18" fillId="0" borderId="8" xfId="26" applyFont="1" applyFill="1" applyBorder="1" applyAlignment="1" quotePrefix="1">
      <alignment horizontal="right"/>
      <protection/>
    </xf>
    <xf numFmtId="0" fontId="14" fillId="0" borderId="8" xfId="26" applyFont="1" applyBorder="1">
      <alignment/>
      <protection/>
    </xf>
    <xf numFmtId="0" fontId="14" fillId="0" borderId="0" xfId="24" applyFont="1" applyBorder="1">
      <alignment/>
      <protection/>
    </xf>
    <xf numFmtId="0" fontId="14" fillId="0" borderId="0" xfId="24" applyFont="1">
      <alignment/>
      <protection/>
    </xf>
    <xf numFmtId="0" fontId="14" fillId="21" borderId="0" xfId="26" applyFont="1" applyFill="1">
      <alignment/>
      <protection/>
    </xf>
    <xf numFmtId="0" fontId="43" fillId="0" borderId="0" xfId="24" applyFont="1" applyBorder="1">
      <alignment/>
      <protection/>
    </xf>
    <xf numFmtId="0" fontId="20" fillId="0" borderId="0" xfId="24" applyFont="1">
      <alignment/>
      <protection/>
    </xf>
    <xf numFmtId="0" fontId="20" fillId="0" borderId="0" xfId="24" applyFont="1" applyBorder="1">
      <alignment/>
      <protection/>
    </xf>
    <xf numFmtId="195" fontId="14" fillId="21" borderId="0" xfId="26" applyNumberFormat="1" applyFont="1" applyFill="1">
      <alignment/>
      <protection/>
    </xf>
    <xf numFmtId="195" fontId="14" fillId="0" borderId="0" xfId="26" applyNumberFormat="1" applyFont="1" applyFill="1">
      <alignment/>
      <protection/>
    </xf>
    <xf numFmtId="195" fontId="14" fillId="0" borderId="0" xfId="26" applyNumberFormat="1" applyFont="1">
      <alignment/>
      <protection/>
    </xf>
    <xf numFmtId="0" fontId="18" fillId="0" borderId="0" xfId="24" applyFont="1" applyBorder="1">
      <alignment/>
      <protection/>
    </xf>
    <xf numFmtId="195" fontId="20" fillId="21" borderId="0" xfId="26" applyNumberFormat="1" applyFont="1" applyFill="1">
      <alignment/>
      <protection/>
    </xf>
    <xf numFmtId="195" fontId="20" fillId="0" borderId="0" xfId="26" applyNumberFormat="1" applyFont="1" applyFill="1">
      <alignment/>
      <protection/>
    </xf>
    <xf numFmtId="195" fontId="20" fillId="0" borderId="0" xfId="26" applyNumberFormat="1" applyFont="1">
      <alignment/>
      <protection/>
    </xf>
    <xf numFmtId="0" fontId="14" fillId="0" borderId="4" xfId="24" applyFont="1" applyBorder="1">
      <alignment/>
      <protection/>
    </xf>
    <xf numFmtId="195" fontId="14" fillId="21" borderId="4" xfId="26" applyNumberFormat="1" applyFont="1" applyFill="1" applyBorder="1">
      <alignment/>
      <protection/>
    </xf>
    <xf numFmtId="195" fontId="14" fillId="0" borderId="4" xfId="26" applyNumberFormat="1" applyFont="1" applyFill="1" applyBorder="1">
      <alignment/>
      <protection/>
    </xf>
    <xf numFmtId="195" fontId="14" fillId="0" borderId="4" xfId="26" applyNumberFormat="1" applyFont="1" applyBorder="1">
      <alignment/>
      <protection/>
    </xf>
    <xf numFmtId="0" fontId="20" fillId="0" borderId="7" xfId="24" applyFont="1" applyBorder="1">
      <alignment/>
      <protection/>
    </xf>
    <xf numFmtId="195" fontId="20" fillId="21" borderId="7" xfId="26" applyNumberFormat="1" applyFont="1" applyFill="1" applyBorder="1">
      <alignment/>
      <protection/>
    </xf>
    <xf numFmtId="195" fontId="20" fillId="0" borderId="7" xfId="26" applyNumberFormat="1" applyFont="1" applyFill="1" applyBorder="1">
      <alignment/>
      <protection/>
    </xf>
    <xf numFmtId="195" fontId="20" fillId="0" borderId="7" xfId="26" applyNumberFormat="1" applyFont="1" applyBorder="1">
      <alignment/>
      <protection/>
    </xf>
    <xf numFmtId="195" fontId="14" fillId="21" borderId="0" xfId="26" applyNumberFormat="1" applyFont="1" applyFill="1" applyBorder="1">
      <alignment/>
      <protection/>
    </xf>
    <xf numFmtId="195" fontId="14" fillId="0" borderId="0" xfId="26" applyNumberFormat="1" applyFont="1" applyFill="1" applyBorder="1">
      <alignment/>
      <protection/>
    </xf>
    <xf numFmtId="195" fontId="14" fillId="0" borderId="0" xfId="26" applyNumberFormat="1" applyFont="1" applyBorder="1">
      <alignment/>
      <protection/>
    </xf>
    <xf numFmtId="0" fontId="14" fillId="0" borderId="0" xfId="24" applyFont="1" applyFill="1" applyBorder="1">
      <alignment/>
      <protection/>
    </xf>
    <xf numFmtId="0" fontId="0" fillId="20" borderId="0" xfId="24" applyFont="1" applyFill="1" applyBorder="1">
      <alignment/>
      <protection/>
    </xf>
    <xf numFmtId="0" fontId="0" fillId="0" borderId="0" xfId="24" applyFont="1" applyFill="1" applyBorder="1">
      <alignment/>
      <protection/>
    </xf>
    <xf numFmtId="0" fontId="17" fillId="0" borderId="0" xfId="0" applyFont="1" applyAlignment="1">
      <alignment/>
    </xf>
    <xf numFmtId="0" fontId="23" fillId="0" borderId="0" xfId="27" applyFont="1" applyBorder="1" applyAlignment="1">
      <alignment horizontal="center"/>
      <protection/>
    </xf>
  </cellXfs>
  <cellStyles count="54">
    <cellStyle name="Normal" xfId="0"/>
    <cellStyle name="Comma" xfId="15"/>
    <cellStyle name="Comma [0]" xfId="16"/>
    <cellStyle name="1000-sep+,00_Moder" xfId="17"/>
    <cellStyle name="Currency [0]" xfId="18"/>
    <cellStyle name="Followed Hyperlink" xfId="19"/>
    <cellStyle name="Hyperlink" xfId="20"/>
    <cellStyle name="Normal_Regnskabsmeddelse Q3 2004" xfId="21"/>
    <cellStyle name="Normal_TrygVesta 2002-2004 gl. praksis" xfId="22"/>
    <cellStyle name="Normal_TrygVesta_modelregnskab_5. Udkast" xfId="23"/>
    <cellStyle name="Normal_Uddata TF" xfId="24"/>
    <cellStyle name="Normal_Udkast til nye noter for Gruppen" xfId="25"/>
    <cellStyle name="Normal_UK tabeller Q3 2007" xfId="26"/>
    <cellStyle name="Normal_UK tabeller Q3 2007 - 2" xfId="27"/>
    <cellStyle name="Percent" xfId="28"/>
    <cellStyle name="SAPBEXaggData" xfId="29"/>
    <cellStyle name="SAPBEXaggDataEmph" xfId="30"/>
    <cellStyle name="SAPBEXaggItem" xfId="31"/>
    <cellStyle name="SAPBEXaggItemX" xfId="32"/>
    <cellStyle name="SAPBEXchaText" xfId="33"/>
    <cellStyle name="SAPBEXexcBad7" xfId="34"/>
    <cellStyle name="SAPBEXexcBad8" xfId="35"/>
    <cellStyle name="SAPBEXexcBad9" xfId="36"/>
    <cellStyle name="SAPBEXexcCritical4" xfId="37"/>
    <cellStyle name="SAPBEXexcCritical5" xfId="38"/>
    <cellStyle name="SAPBEXexcCritical6" xfId="39"/>
    <cellStyle name="SAPBEXexcGood1" xfId="40"/>
    <cellStyle name="SAPBEXexcGood2" xfId="41"/>
    <cellStyle name="SAPBEXexcGood3" xfId="42"/>
    <cellStyle name="SAPBEXfilterDrill" xfId="43"/>
    <cellStyle name="SAPBEXfilterItem" xfId="44"/>
    <cellStyle name="SAPBEXfilterText" xfId="45"/>
    <cellStyle name="SAPBEXformats" xfId="46"/>
    <cellStyle name="SAPBEXheaderItem" xfId="47"/>
    <cellStyle name="SAPBEXheaderText" xfId="48"/>
    <cellStyle name="SAPBEXHLevel0" xfId="49"/>
    <cellStyle name="SAPBEXHLevel0X" xfId="50"/>
    <cellStyle name="SAPBEXHLevel1" xfId="51"/>
    <cellStyle name="SAPBEXHLevel1X" xfId="52"/>
    <cellStyle name="SAPBEXHLevel2" xfId="53"/>
    <cellStyle name="SAPBEXHLevel2X" xfId="54"/>
    <cellStyle name="SAPBEXHLevel3" xfId="55"/>
    <cellStyle name="SAPBEXHLevel3X" xfId="56"/>
    <cellStyle name="SAPBEXresData" xfId="57"/>
    <cellStyle name="SAPBEXresDataEmph" xfId="58"/>
    <cellStyle name="SAPBEXresItem" xfId="59"/>
    <cellStyle name="SAPBEXresItemX" xfId="60"/>
    <cellStyle name="SAPBEXstdData" xfId="61"/>
    <cellStyle name="SAPBEXstdDataEmph" xfId="62"/>
    <cellStyle name="SAPBEXstdItem" xfId="63"/>
    <cellStyle name="SAPBEXstdItemX" xfId="64"/>
    <cellStyle name="SAPBEXtitle" xfId="65"/>
    <cellStyle name="SAPBEXundefined" xfId="66"/>
    <cellStyle name="Currency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CE4"/>
      <rgbColor rgb="00CC99FF"/>
      <rgbColor rgb="00F0ECE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rygvesta.com/netinsurance01/notes.do?uniklink=TVGHome" TargetMode="External" /><Relationship Id="rId3" Type="http://schemas.openxmlformats.org/officeDocument/2006/relationships/hyperlink" Target="http://www.trygvesta.com/netinsurance01/notes.do?uniklink=TVGHom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4</xdr:row>
      <xdr:rowOff>57150</xdr:rowOff>
    </xdr:to>
    <xdr:pic>
      <xdr:nvPicPr>
        <xdr:cNvPr id="1" name="Picture 1" descr="TrygVest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&amp;c\Rapportering\IPO\TrygVesta%202002-2004%20gl.%20praks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KONOMI\liv-skade\skade\2004%20Eksterne%20regnskaber\Tryg%20Vesta%20Group\Tryg%20Vesta%20Group%20AS%20(version%204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&amp;c\Rapportering\Q3%202005\Talopstilling\Regnskabsmeddelse\Kopi%20af%20Udkast%20til%20nye%20noter%20for%20Grupp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KONOMI\IAS\Beregninger\Modelregnskab\TrygVesta_modelregnskab_5.%20Udka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ncernregnskab\Rapportering\Fondsb&#248;rsmeddelse\2007%20Q3\UK%20Regnskabsmeddelelse%20Q3%202007%20-%20Regnskab%20-%20Sendt%202111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ygVesta Res + Bal."/>
      <sheetName val="Note 5"/>
      <sheetName val="Forudsætninger"/>
      <sheetName val="TrygVesta AS"/>
      <sheetName val="Moder 2003"/>
      <sheetName val="Afsnit 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ncernregnskab 2004"/>
      <sheetName val="Moder 2004"/>
      <sheetName val="Branche 2004"/>
      <sheetName val="Selskabsoversigt_bruges ikke"/>
      <sheetName val="BRUGES IKKE1"/>
      <sheetName val="BRUGES IKKE2"/>
      <sheetName val="BRUGES IKKE3"/>
      <sheetName val="BRUGES IKKE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llægsnoter (2)"/>
      <sheetName val="P&amp;L_Balance 2005"/>
      <sheetName val="Tillægsnoter"/>
      <sheetName val="Egenkapitalopgørel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ved- og nøgletal"/>
      <sheetName val="Resultatopg.+balance"/>
      <sheetName val="Egenkapitalopgørelse"/>
      <sheetName val="Pengestrøm"/>
      <sheetName val="Noter"/>
      <sheetName val="Segmenter"/>
      <sheetName val="Brancher"/>
      <sheetName val="Kritiske skøn"/>
      <sheetName val="Risikostyring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Indholdfortegnelse"/>
      <sheetName val="Res. TrygVesta AS (Q)"/>
      <sheetName val="Bal. TrygVesta AS (Q)"/>
      <sheetName val="Res.TrygVesta(Q)"/>
      <sheetName val="Bal-TrygVesta(Q)"/>
      <sheetName val="Hovedtal-TrygVesta(Q)"/>
      <sheetName val="Resultat-Balance-Noter(E)"/>
      <sheetName val="Hovedtal- og nøgletal(E)"/>
      <sheetName val="Segmenter (E)"/>
      <sheetName val="Egenkapital(E)"/>
      <sheetName val="Pengestrøm (E)"/>
      <sheetName val="Korrektioner (E)"/>
    </sheetNames>
    <sheetDataSet>
      <sheetData sheetId="2">
        <row r="25">
          <cell r="B2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7:A22"/>
  <sheetViews>
    <sheetView showGridLines="0" tabSelected="1" workbookViewId="0" topLeftCell="A1">
      <selection activeCell="B17" sqref="B17"/>
    </sheetView>
  </sheetViews>
  <sheetFormatPr defaultColWidth="9.33203125" defaultRowHeight="12.75"/>
  <cols>
    <col min="1" max="1" width="101.66015625" style="216" customWidth="1"/>
    <col min="2" max="2" width="105.83203125" style="216" bestFit="1" customWidth="1"/>
    <col min="3" max="16384" width="9.33203125" style="216" customWidth="1"/>
  </cols>
  <sheetData>
    <row r="1" ht="12.75"/>
    <row r="2" ht="12.75"/>
    <row r="3" ht="12.75"/>
    <row r="4" ht="12.75"/>
    <row r="5" ht="12.75"/>
    <row r="7" ht="24.75">
      <c r="A7" s="215" t="s">
        <v>277</v>
      </c>
    </row>
    <row r="9" ht="18">
      <c r="A9" s="682" t="s">
        <v>278</v>
      </c>
    </row>
    <row r="10" ht="18">
      <c r="A10" s="682" t="s">
        <v>279</v>
      </c>
    </row>
    <row r="11" ht="18">
      <c r="A11" s="682" t="s">
        <v>280</v>
      </c>
    </row>
    <row r="12" ht="18">
      <c r="A12" s="682" t="s">
        <v>281</v>
      </c>
    </row>
    <row r="13" ht="18">
      <c r="A13" s="682" t="s">
        <v>282</v>
      </c>
    </row>
    <row r="14" ht="18">
      <c r="A14" s="682" t="s">
        <v>288</v>
      </c>
    </row>
    <row r="15" ht="18">
      <c r="A15" s="682" t="s">
        <v>283</v>
      </c>
    </row>
    <row r="16" ht="18">
      <c r="A16" s="682" t="s">
        <v>284</v>
      </c>
    </row>
    <row r="17" ht="18">
      <c r="A17" s="682" t="s">
        <v>285</v>
      </c>
    </row>
    <row r="18" ht="18">
      <c r="A18" s="682" t="s">
        <v>286</v>
      </c>
    </row>
    <row r="19" ht="18">
      <c r="A19" s="682" t="s">
        <v>287</v>
      </c>
    </row>
    <row r="20" ht="18">
      <c r="A20" s="682" t="s">
        <v>332</v>
      </c>
    </row>
    <row r="21" ht="18">
      <c r="A21" s="682" t="s">
        <v>331</v>
      </c>
    </row>
    <row r="22" ht="18">
      <c r="A22" s="682" t="s">
        <v>333</v>
      </c>
    </row>
  </sheetData>
  <hyperlinks>
    <hyperlink ref="A20" location="Segments!A1" display="10  Segmentregnskab"/>
    <hyperlink ref="A21" location="'Cash flow'!A1" display="11  Pengestrømsopgørelse"/>
    <hyperlink ref="A9" location="'Financial higlights TV'!A1" display="01  Financial highlights and key ratios TrygVesta"/>
    <hyperlink ref="A10" location="'P&amp;C Denmark'!A1" display="02  Private &amp; Commercial Denmark"/>
    <hyperlink ref="A11" location="'P&amp;C Norway'!A1" display="03  Private &amp; Commercial Norway"/>
    <hyperlink ref="A12" location="Corporate!A1" display="04  Corporate"/>
    <hyperlink ref="A13" location="Finnish!A1" display="05  Finnish general insurance"/>
    <hyperlink ref="A15" location="'Investment activities'!A1" display="06  Investment activities"/>
    <hyperlink ref="A16" location="'Highlights by geography'!A1" display="07  Financial highlights and key ratios by geography"/>
    <hyperlink ref="A18" location="'Income stat. - balance - notes'!A1" display="08  Income statement and balance sheet for TrygVesta"/>
    <hyperlink ref="A19" location="Equity!A1" display="09  Equity"/>
    <hyperlink ref="A14" location="Swedish!A1" display="06  Swedish general insurance"/>
    <hyperlink ref="A17" location="'Quarterly outline'!A1" display="09  Quarterly outline Q1 2005 - Q1 2007"/>
    <hyperlink ref="A22" location="Segments!A1" display="14  Segment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54">
    <tabColor indexed="10"/>
    <pageSetUpPr fitToPage="1"/>
  </sheetPr>
  <dimension ref="B1:W101"/>
  <sheetViews>
    <sheetView showGridLines="0" zoomScale="80" zoomScaleNormal="80" workbookViewId="0" topLeftCell="A1">
      <selection activeCell="A1" sqref="A1"/>
    </sheetView>
  </sheetViews>
  <sheetFormatPr defaultColWidth="9.33203125" defaultRowHeight="12.75"/>
  <cols>
    <col min="1" max="1" width="0.4921875" style="221" customWidth="1"/>
    <col min="2" max="2" width="2" style="221" customWidth="1"/>
    <col min="3" max="3" width="49.16015625" style="221" customWidth="1"/>
    <col min="4" max="4" width="10.83203125" style="221" customWidth="1"/>
    <col min="5" max="5" width="2" style="221" customWidth="1"/>
    <col min="6" max="6" width="10.83203125" style="221" customWidth="1"/>
    <col min="7" max="7" width="2" style="221" customWidth="1"/>
    <col min="8" max="8" width="10.83203125" style="221" customWidth="1"/>
    <col min="9" max="9" width="2" style="221" customWidth="1"/>
    <col min="10" max="10" width="10.83203125" style="221" customWidth="1"/>
    <col min="11" max="11" width="2" style="221" customWidth="1"/>
    <col min="12" max="12" width="10.83203125" style="221" customWidth="1"/>
    <col min="13" max="13" width="2" style="221" customWidth="1"/>
    <col min="14" max="14" width="10.83203125" style="221" customWidth="1"/>
    <col min="15" max="15" width="2" style="221" customWidth="1"/>
    <col min="16" max="16" width="10.83203125" style="221" customWidth="1"/>
    <col min="17" max="17" width="2" style="221" customWidth="1"/>
    <col min="18" max="18" width="10.83203125" style="221" customWidth="1"/>
    <col min="19" max="19" width="2" style="221" customWidth="1"/>
    <col min="20" max="20" width="10.83203125" style="221" customWidth="1"/>
    <col min="21" max="22" width="2" style="221" customWidth="1"/>
    <col min="23" max="16384" width="10.66015625" style="221" customWidth="1"/>
  </cols>
  <sheetData>
    <row r="1" spans="2:20" ht="22.5">
      <c r="B1" s="218"/>
      <c r="C1" s="400" t="s">
        <v>296</v>
      </c>
      <c r="D1" s="218"/>
      <c r="E1" s="218"/>
      <c r="F1" s="219"/>
      <c r="G1" s="219"/>
      <c r="H1" s="219"/>
      <c r="I1" s="218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</row>
    <row r="2" spans="2:21" ht="15.75" customHeight="1"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309"/>
    </row>
    <row r="3" spans="2:21" ht="15.75" customHeight="1">
      <c r="B3" s="220"/>
      <c r="C3" s="223"/>
      <c r="D3" s="101" t="s">
        <v>4</v>
      </c>
      <c r="E3" s="223"/>
      <c r="F3" s="102" t="s">
        <v>242</v>
      </c>
      <c r="G3" s="102"/>
      <c r="H3" s="102" t="s">
        <v>31</v>
      </c>
      <c r="I3" s="223"/>
      <c r="J3" s="102" t="s">
        <v>241</v>
      </c>
      <c r="K3" s="224"/>
      <c r="L3" s="102" t="s">
        <v>4</v>
      </c>
      <c r="M3" s="224"/>
      <c r="N3" s="224" t="s">
        <v>242</v>
      </c>
      <c r="O3" s="224"/>
      <c r="P3" s="102" t="s">
        <v>31</v>
      </c>
      <c r="Q3" s="252"/>
      <c r="R3" s="102" t="s">
        <v>241</v>
      </c>
      <c r="S3" s="252"/>
      <c r="T3" s="102" t="s">
        <v>4</v>
      </c>
      <c r="U3" s="309"/>
    </row>
    <row r="4" spans="2:21" ht="15.75" customHeight="1">
      <c r="B4" s="220"/>
      <c r="C4" s="105" t="s">
        <v>35</v>
      </c>
      <c r="D4" s="401">
        <v>2007</v>
      </c>
      <c r="E4" s="105"/>
      <c r="F4" s="402">
        <v>2007</v>
      </c>
      <c r="G4" s="402"/>
      <c r="H4" s="402">
        <v>2007</v>
      </c>
      <c r="I4" s="105"/>
      <c r="J4" s="402">
        <v>2006</v>
      </c>
      <c r="K4" s="226"/>
      <c r="L4" s="402">
        <v>2006</v>
      </c>
      <c r="M4" s="226"/>
      <c r="N4" s="402">
        <v>2006</v>
      </c>
      <c r="O4" s="226"/>
      <c r="P4" s="402">
        <v>2006</v>
      </c>
      <c r="Q4" s="253"/>
      <c r="R4" s="402">
        <v>2005</v>
      </c>
      <c r="S4" s="253"/>
      <c r="T4" s="402">
        <v>2005</v>
      </c>
      <c r="U4" s="309"/>
    </row>
    <row r="5" spans="2:21" ht="6" customHeight="1">
      <c r="B5" s="220"/>
      <c r="C5" s="220"/>
      <c r="D5" s="227"/>
      <c r="E5" s="220"/>
      <c r="F5" s="222"/>
      <c r="G5" s="222"/>
      <c r="H5" s="222"/>
      <c r="I5" s="220"/>
      <c r="J5" s="222"/>
      <c r="K5" s="228"/>
      <c r="L5" s="222"/>
      <c r="M5" s="228"/>
      <c r="N5" s="222"/>
      <c r="O5" s="228"/>
      <c r="P5" s="222"/>
      <c r="Q5" s="322"/>
      <c r="R5" s="222"/>
      <c r="S5" s="322"/>
      <c r="T5" s="222"/>
      <c r="U5" s="309"/>
    </row>
    <row r="6" spans="2:21" ht="15.75" customHeight="1">
      <c r="B6" s="220"/>
      <c r="C6" s="391" t="s">
        <v>29</v>
      </c>
      <c r="D6" s="227"/>
      <c r="E6" s="391"/>
      <c r="F6" s="222"/>
      <c r="G6" s="222"/>
      <c r="H6" s="222"/>
      <c r="I6" s="391"/>
      <c r="J6" s="222"/>
      <c r="K6" s="228"/>
      <c r="L6" s="222"/>
      <c r="M6" s="228"/>
      <c r="N6" s="222"/>
      <c r="O6" s="228"/>
      <c r="P6" s="222"/>
      <c r="Q6" s="228"/>
      <c r="R6" s="222"/>
      <c r="S6" s="228"/>
      <c r="T6" s="222"/>
      <c r="U6" s="309"/>
    </row>
    <row r="7" spans="2:23" ht="15.75" customHeight="1">
      <c r="B7" s="220"/>
      <c r="C7" s="111" t="s">
        <v>57</v>
      </c>
      <c r="D7" s="234">
        <v>4232000000</v>
      </c>
      <c r="E7" s="111"/>
      <c r="F7" s="236">
        <v>4107000000</v>
      </c>
      <c r="G7" s="236"/>
      <c r="H7" s="236">
        <v>3999000000</v>
      </c>
      <c r="I7" s="111"/>
      <c r="J7" s="236">
        <v>3985000000</v>
      </c>
      <c r="K7" s="322"/>
      <c r="L7" s="235">
        <v>4071000000</v>
      </c>
      <c r="M7" s="259"/>
      <c r="N7" s="231">
        <v>4005000000</v>
      </c>
      <c r="O7" s="259"/>
      <c r="P7" s="231">
        <v>3960000000</v>
      </c>
      <c r="Q7" s="259"/>
      <c r="R7" s="231">
        <v>3961000000</v>
      </c>
      <c r="S7" s="259"/>
      <c r="T7" s="231">
        <v>3975000000</v>
      </c>
      <c r="U7" s="309"/>
      <c r="W7" s="403"/>
    </row>
    <row r="8" spans="2:23" ht="15.75" customHeight="1">
      <c r="B8" s="220"/>
      <c r="C8" s="223" t="s">
        <v>45</v>
      </c>
      <c r="D8" s="277">
        <v>821000000</v>
      </c>
      <c r="E8" s="223"/>
      <c r="F8" s="280">
        <v>745000000</v>
      </c>
      <c r="G8" s="280"/>
      <c r="H8" s="280">
        <v>533000000</v>
      </c>
      <c r="I8" s="223"/>
      <c r="J8" s="280">
        <v>602000000</v>
      </c>
      <c r="K8" s="392"/>
      <c r="L8" s="279">
        <v>743000000</v>
      </c>
      <c r="M8" s="404"/>
      <c r="N8" s="405">
        <v>771000000</v>
      </c>
      <c r="O8" s="404"/>
      <c r="P8" s="405">
        <v>396000000</v>
      </c>
      <c r="Q8" s="404"/>
      <c r="R8" s="405">
        <v>418000000</v>
      </c>
      <c r="S8" s="404"/>
      <c r="T8" s="405">
        <v>652000000</v>
      </c>
      <c r="U8" s="309"/>
      <c r="W8" s="403"/>
    </row>
    <row r="9" spans="2:23" ht="15.75" customHeight="1">
      <c r="B9" s="220"/>
      <c r="C9" s="223" t="s">
        <v>81</v>
      </c>
      <c r="D9" s="277">
        <v>-90000000</v>
      </c>
      <c r="E9" s="223"/>
      <c r="F9" s="280">
        <v>322000000</v>
      </c>
      <c r="G9" s="280"/>
      <c r="H9" s="280">
        <v>152000000</v>
      </c>
      <c r="I9" s="223"/>
      <c r="J9" s="280">
        <v>662000000</v>
      </c>
      <c r="K9" s="228"/>
      <c r="L9" s="279">
        <v>373000000</v>
      </c>
      <c r="M9" s="259"/>
      <c r="N9" s="279">
        <v>-115000000</v>
      </c>
      <c r="O9" s="259"/>
      <c r="P9" s="279">
        <v>308000000</v>
      </c>
      <c r="Q9" s="259"/>
      <c r="R9" s="279">
        <v>275000000</v>
      </c>
      <c r="S9" s="259"/>
      <c r="T9" s="279">
        <v>363000000</v>
      </c>
      <c r="U9" s="309"/>
      <c r="W9" s="403"/>
    </row>
    <row r="10" spans="2:23" ht="15.75" customHeight="1">
      <c r="B10" s="220"/>
      <c r="C10" s="223" t="s">
        <v>122</v>
      </c>
      <c r="D10" s="277">
        <v>726000000</v>
      </c>
      <c r="E10" s="223"/>
      <c r="F10" s="280">
        <v>1062000000</v>
      </c>
      <c r="G10" s="280"/>
      <c r="H10" s="280">
        <v>683000000</v>
      </c>
      <c r="I10" s="223"/>
      <c r="J10" s="280">
        <v>1248000000</v>
      </c>
      <c r="K10" s="228"/>
      <c r="L10" s="279">
        <v>1110000000</v>
      </c>
      <c r="M10" s="259"/>
      <c r="N10" s="279">
        <v>651000000</v>
      </c>
      <c r="O10" s="259"/>
      <c r="P10" s="279">
        <v>700000000</v>
      </c>
      <c r="Q10" s="259"/>
      <c r="R10" s="279">
        <v>678000000</v>
      </c>
      <c r="S10" s="259"/>
      <c r="T10" s="279">
        <v>1008000000</v>
      </c>
      <c r="U10" s="309"/>
      <c r="W10" s="403"/>
    </row>
    <row r="11" spans="2:23" ht="15.75" customHeight="1">
      <c r="B11" s="220"/>
      <c r="C11" s="298" t="s">
        <v>125</v>
      </c>
      <c r="D11" s="394">
        <v>487000000</v>
      </c>
      <c r="E11" s="298"/>
      <c r="F11" s="300">
        <v>855000000</v>
      </c>
      <c r="G11" s="300"/>
      <c r="H11" s="300">
        <v>505000000</v>
      </c>
      <c r="I11" s="298"/>
      <c r="J11" s="300">
        <v>1119000000</v>
      </c>
      <c r="K11" s="326"/>
      <c r="L11" s="406">
        <v>995000000</v>
      </c>
      <c r="M11" s="327"/>
      <c r="N11" s="406">
        <v>562000000</v>
      </c>
      <c r="O11" s="327"/>
      <c r="P11" s="406">
        <v>535000000</v>
      </c>
      <c r="Q11" s="327"/>
      <c r="R11" s="406">
        <v>496000000</v>
      </c>
      <c r="S11" s="327"/>
      <c r="T11" s="406">
        <v>722000000</v>
      </c>
      <c r="U11" s="309"/>
      <c r="W11" s="403"/>
    </row>
    <row r="12" spans="2:21" ht="6" customHeight="1">
      <c r="B12" s="220"/>
      <c r="C12" s="220"/>
      <c r="D12" s="227"/>
      <c r="E12" s="220"/>
      <c r="F12" s="222"/>
      <c r="G12" s="222"/>
      <c r="H12" s="222"/>
      <c r="I12" s="220"/>
      <c r="J12" s="222"/>
      <c r="K12" s="228"/>
      <c r="L12" s="229"/>
      <c r="M12" s="259"/>
      <c r="N12" s="229"/>
      <c r="O12" s="259"/>
      <c r="P12" s="229"/>
      <c r="Q12" s="259"/>
      <c r="R12" s="229"/>
      <c r="S12" s="259"/>
      <c r="T12" s="229"/>
      <c r="U12" s="309"/>
    </row>
    <row r="13" spans="2:21" ht="15.75" customHeight="1">
      <c r="B13" s="220"/>
      <c r="C13" s="109" t="s">
        <v>46</v>
      </c>
      <c r="D13" s="227"/>
      <c r="E13" s="109"/>
      <c r="F13" s="222"/>
      <c r="G13" s="222"/>
      <c r="H13" s="222"/>
      <c r="I13" s="109"/>
      <c r="J13" s="222"/>
      <c r="K13" s="228"/>
      <c r="L13" s="229"/>
      <c r="M13" s="259"/>
      <c r="N13" s="229"/>
      <c r="O13" s="259"/>
      <c r="P13" s="229"/>
      <c r="Q13" s="259"/>
      <c r="R13" s="229"/>
      <c r="S13" s="259"/>
      <c r="T13" s="229"/>
      <c r="U13" s="309"/>
    </row>
    <row r="14" spans="2:21" ht="15.75" customHeight="1">
      <c r="B14" s="220"/>
      <c r="C14" s="110" t="s">
        <v>47</v>
      </c>
      <c r="D14" s="264">
        <v>64.4</v>
      </c>
      <c r="E14" s="110"/>
      <c r="F14" s="266">
        <v>67.3</v>
      </c>
      <c r="G14" s="266"/>
      <c r="H14" s="266">
        <v>69</v>
      </c>
      <c r="I14" s="110"/>
      <c r="J14" s="266">
        <v>66.3</v>
      </c>
      <c r="K14" s="265"/>
      <c r="L14" s="266">
        <v>62.4</v>
      </c>
      <c r="M14" s="266"/>
      <c r="N14" s="266">
        <v>61.2</v>
      </c>
      <c r="O14" s="266"/>
      <c r="P14" s="266">
        <v>74</v>
      </c>
      <c r="Q14" s="266"/>
      <c r="R14" s="266">
        <v>69.1</v>
      </c>
      <c r="S14" s="266"/>
      <c r="T14" s="266">
        <v>64.5</v>
      </c>
      <c r="U14" s="309"/>
    </row>
    <row r="15" spans="2:21" ht="15.75" customHeight="1">
      <c r="B15" s="220"/>
      <c r="C15" s="111" t="s">
        <v>290</v>
      </c>
      <c r="D15" s="366">
        <v>3.2</v>
      </c>
      <c r="E15" s="111"/>
      <c r="F15" s="368">
        <v>0.7</v>
      </c>
      <c r="G15" s="368"/>
      <c r="H15" s="368">
        <v>3.4</v>
      </c>
      <c r="I15" s="111"/>
      <c r="J15" s="368">
        <v>4.1</v>
      </c>
      <c r="K15" s="395"/>
      <c r="L15" s="368">
        <v>4.7</v>
      </c>
      <c r="M15" s="368"/>
      <c r="N15" s="368">
        <v>5.1</v>
      </c>
      <c r="O15" s="368"/>
      <c r="P15" s="368">
        <v>0.8</v>
      </c>
      <c r="Q15" s="368"/>
      <c r="R15" s="368">
        <v>4.8</v>
      </c>
      <c r="S15" s="368"/>
      <c r="T15" s="368">
        <v>3.6</v>
      </c>
      <c r="U15" s="309"/>
    </row>
    <row r="16" spans="2:21" ht="15.75" customHeight="1">
      <c r="B16" s="220"/>
      <c r="C16" s="110" t="s">
        <v>49</v>
      </c>
      <c r="D16" s="264">
        <v>67.6</v>
      </c>
      <c r="E16" s="110"/>
      <c r="F16" s="266">
        <v>68</v>
      </c>
      <c r="G16" s="266"/>
      <c r="H16" s="266">
        <v>72.4</v>
      </c>
      <c r="I16" s="110"/>
      <c r="J16" s="266">
        <v>70.4</v>
      </c>
      <c r="K16" s="265"/>
      <c r="L16" s="266">
        <v>67.1</v>
      </c>
      <c r="M16" s="266"/>
      <c r="N16" s="266">
        <v>66.3</v>
      </c>
      <c r="O16" s="266"/>
      <c r="P16" s="266">
        <v>74.8</v>
      </c>
      <c r="Q16" s="266"/>
      <c r="R16" s="266">
        <v>73.9</v>
      </c>
      <c r="S16" s="266"/>
      <c r="T16" s="266">
        <v>68.1</v>
      </c>
      <c r="U16" s="309"/>
    </row>
    <row r="17" spans="2:21" ht="15.75" customHeight="1">
      <c r="B17" s="220"/>
      <c r="C17" s="110" t="s">
        <v>50</v>
      </c>
      <c r="D17" s="264">
        <v>16.1</v>
      </c>
      <c r="E17" s="110"/>
      <c r="F17" s="368">
        <v>16.8</v>
      </c>
      <c r="G17" s="368"/>
      <c r="H17" s="368">
        <v>17.2</v>
      </c>
      <c r="I17" s="110"/>
      <c r="J17" s="368">
        <v>16.8</v>
      </c>
      <c r="K17" s="395"/>
      <c r="L17" s="368">
        <v>16.6</v>
      </c>
      <c r="M17" s="266"/>
      <c r="N17" s="266">
        <v>16.7</v>
      </c>
      <c r="O17" s="266"/>
      <c r="P17" s="266">
        <v>17.2</v>
      </c>
      <c r="Q17" s="266"/>
      <c r="R17" s="266">
        <v>16.8</v>
      </c>
      <c r="S17" s="266"/>
      <c r="T17" s="266">
        <v>16.6</v>
      </c>
      <c r="U17" s="309"/>
    </row>
    <row r="18" spans="2:21" ht="15.75" customHeight="1">
      <c r="B18" s="220"/>
      <c r="C18" s="120" t="s">
        <v>51</v>
      </c>
      <c r="D18" s="369">
        <v>83.7</v>
      </c>
      <c r="E18" s="120"/>
      <c r="F18" s="368">
        <v>84.8</v>
      </c>
      <c r="G18" s="368"/>
      <c r="H18" s="368">
        <v>89.6</v>
      </c>
      <c r="I18" s="120"/>
      <c r="J18" s="368">
        <v>87.2</v>
      </c>
      <c r="K18" s="397"/>
      <c r="L18" s="368">
        <v>83.7</v>
      </c>
      <c r="M18" s="371"/>
      <c r="N18" s="371">
        <v>83</v>
      </c>
      <c r="O18" s="371"/>
      <c r="P18" s="371">
        <v>92</v>
      </c>
      <c r="Q18" s="371"/>
      <c r="R18" s="371">
        <v>90.7</v>
      </c>
      <c r="S18" s="371"/>
      <c r="T18" s="371">
        <v>84.7</v>
      </c>
      <c r="U18" s="309"/>
    </row>
    <row r="19" spans="2:21" ht="8.25" customHeight="1">
      <c r="B19" s="220"/>
      <c r="C19" s="220"/>
      <c r="D19" s="227"/>
      <c r="E19" s="220"/>
      <c r="F19" s="222"/>
      <c r="G19" s="222"/>
      <c r="H19" s="222"/>
      <c r="I19" s="220"/>
      <c r="J19" s="222"/>
      <c r="K19" s="228"/>
      <c r="L19" s="229"/>
      <c r="M19" s="259"/>
      <c r="N19" s="229"/>
      <c r="O19" s="259"/>
      <c r="P19" s="229"/>
      <c r="Q19" s="259"/>
      <c r="R19" s="229"/>
      <c r="S19" s="259"/>
      <c r="T19" s="229"/>
      <c r="U19" s="309"/>
    </row>
    <row r="20" spans="2:21" ht="15.75" customHeight="1">
      <c r="B20" s="220"/>
      <c r="C20" s="210" t="s">
        <v>30</v>
      </c>
      <c r="D20" s="227"/>
      <c r="E20" s="210"/>
      <c r="F20" s="222"/>
      <c r="G20" s="222"/>
      <c r="H20" s="222"/>
      <c r="I20" s="210"/>
      <c r="J20" s="222"/>
      <c r="K20" s="228"/>
      <c r="L20" s="229"/>
      <c r="M20" s="259"/>
      <c r="N20" s="229"/>
      <c r="O20" s="259"/>
      <c r="P20" s="229"/>
      <c r="Q20" s="259"/>
      <c r="R20" s="229"/>
      <c r="S20" s="259"/>
      <c r="T20" s="229"/>
      <c r="U20" s="309"/>
    </row>
    <row r="21" spans="2:23" ht="15.75" customHeight="1">
      <c r="B21" s="220"/>
      <c r="C21" s="111" t="s">
        <v>57</v>
      </c>
      <c r="D21" s="230">
        <v>1610000000</v>
      </c>
      <c r="E21" s="110"/>
      <c r="F21" s="233">
        <v>1642000000</v>
      </c>
      <c r="G21" s="233"/>
      <c r="H21" s="233">
        <v>1621000000</v>
      </c>
      <c r="I21" s="110"/>
      <c r="J21" s="233">
        <v>1580000000</v>
      </c>
      <c r="K21" s="322"/>
      <c r="L21" s="235">
        <v>1606000000</v>
      </c>
      <c r="M21" s="259"/>
      <c r="N21" s="231">
        <v>1587000000</v>
      </c>
      <c r="O21" s="259"/>
      <c r="P21" s="231">
        <v>1617000000</v>
      </c>
      <c r="Q21" s="259"/>
      <c r="R21" s="231">
        <v>1570000000</v>
      </c>
      <c r="S21" s="259"/>
      <c r="T21" s="231">
        <v>1583000000</v>
      </c>
      <c r="U21" s="309"/>
      <c r="W21" s="403"/>
    </row>
    <row r="22" spans="2:23" ht="15.75" customHeight="1">
      <c r="B22" s="220"/>
      <c r="C22" s="263" t="s">
        <v>45</v>
      </c>
      <c r="D22" s="237">
        <v>357000000</v>
      </c>
      <c r="E22" s="263"/>
      <c r="F22" s="238">
        <v>338000000</v>
      </c>
      <c r="G22" s="238"/>
      <c r="H22" s="238">
        <v>276000000</v>
      </c>
      <c r="I22" s="263"/>
      <c r="J22" s="238">
        <v>184000000</v>
      </c>
      <c r="K22" s="398"/>
      <c r="L22" s="406">
        <v>240000000</v>
      </c>
      <c r="M22" s="407"/>
      <c r="N22" s="239">
        <v>297000000</v>
      </c>
      <c r="O22" s="407"/>
      <c r="P22" s="239">
        <v>273000000</v>
      </c>
      <c r="Q22" s="407"/>
      <c r="R22" s="239">
        <v>193000000</v>
      </c>
      <c r="S22" s="407"/>
      <c r="T22" s="239">
        <v>249000000</v>
      </c>
      <c r="U22" s="309"/>
      <c r="W22" s="403"/>
    </row>
    <row r="23" spans="2:21" ht="6" customHeight="1">
      <c r="B23" s="220"/>
      <c r="C23" s="220"/>
      <c r="D23" s="227"/>
      <c r="E23" s="220"/>
      <c r="F23" s="222"/>
      <c r="G23" s="222"/>
      <c r="H23" s="222"/>
      <c r="I23" s="220"/>
      <c r="J23" s="222"/>
      <c r="K23" s="228"/>
      <c r="L23" s="229"/>
      <c r="M23" s="259"/>
      <c r="N23" s="229"/>
      <c r="O23" s="259"/>
      <c r="P23" s="229"/>
      <c r="Q23" s="259"/>
      <c r="R23" s="229"/>
      <c r="S23" s="259"/>
      <c r="T23" s="229"/>
      <c r="U23" s="309"/>
    </row>
    <row r="24" spans="2:21" ht="15.75" customHeight="1">
      <c r="B24" s="220"/>
      <c r="C24" s="109" t="s">
        <v>46</v>
      </c>
      <c r="D24" s="227"/>
      <c r="E24" s="109"/>
      <c r="F24" s="222"/>
      <c r="G24" s="222"/>
      <c r="H24" s="222"/>
      <c r="I24" s="109"/>
      <c r="J24" s="222"/>
      <c r="K24" s="228"/>
      <c r="L24" s="229"/>
      <c r="M24" s="259"/>
      <c r="N24" s="229"/>
      <c r="O24" s="259"/>
      <c r="P24" s="229"/>
      <c r="Q24" s="259"/>
      <c r="R24" s="229"/>
      <c r="S24" s="259"/>
      <c r="T24" s="229"/>
      <c r="U24" s="309"/>
    </row>
    <row r="25" spans="2:21" ht="15.75" customHeight="1">
      <c r="B25" s="220"/>
      <c r="C25" s="110" t="s">
        <v>47</v>
      </c>
      <c r="D25" s="264">
        <v>61.3</v>
      </c>
      <c r="E25" s="110"/>
      <c r="F25" s="267">
        <v>62.8</v>
      </c>
      <c r="G25" s="267"/>
      <c r="H25" s="267">
        <v>67</v>
      </c>
      <c r="I25" s="110"/>
      <c r="J25" s="267">
        <v>69.5</v>
      </c>
      <c r="K25" s="265"/>
      <c r="L25" s="266">
        <v>66.5</v>
      </c>
      <c r="M25" s="266"/>
      <c r="N25" s="266">
        <v>61.5</v>
      </c>
      <c r="O25" s="266"/>
      <c r="P25" s="266">
        <v>66.4</v>
      </c>
      <c r="Q25" s="266"/>
      <c r="R25" s="266">
        <v>68.8</v>
      </c>
      <c r="S25" s="266"/>
      <c r="T25" s="266">
        <v>66.7</v>
      </c>
      <c r="U25" s="309"/>
    </row>
    <row r="26" spans="2:21" ht="15.75" customHeight="1">
      <c r="B26" s="220"/>
      <c r="C26" s="111" t="s">
        <v>290</v>
      </c>
      <c r="D26" s="366">
        <v>1.4</v>
      </c>
      <c r="E26" s="111"/>
      <c r="F26" s="294">
        <v>1.8</v>
      </c>
      <c r="G26" s="294"/>
      <c r="H26" s="294">
        <v>1.4</v>
      </c>
      <c r="I26" s="111"/>
      <c r="J26" s="294">
        <v>4.1</v>
      </c>
      <c r="K26" s="395"/>
      <c r="L26" s="368">
        <v>2.2</v>
      </c>
      <c r="M26" s="368"/>
      <c r="N26" s="368">
        <v>4.9</v>
      </c>
      <c r="O26" s="368"/>
      <c r="P26" s="368">
        <v>1.4</v>
      </c>
      <c r="Q26" s="368"/>
      <c r="R26" s="368">
        <v>2.1</v>
      </c>
      <c r="S26" s="368"/>
      <c r="T26" s="368">
        <v>0.6</v>
      </c>
      <c r="U26" s="309"/>
    </row>
    <row r="27" spans="2:21" ht="15.75" customHeight="1">
      <c r="B27" s="220"/>
      <c r="C27" s="110" t="s">
        <v>49</v>
      </c>
      <c r="D27" s="264">
        <v>62.7</v>
      </c>
      <c r="E27" s="110"/>
      <c r="F27" s="267">
        <v>64.6</v>
      </c>
      <c r="G27" s="267"/>
      <c r="H27" s="267">
        <v>68.4</v>
      </c>
      <c r="I27" s="110"/>
      <c r="J27" s="267">
        <v>73.6</v>
      </c>
      <c r="K27" s="265"/>
      <c r="L27" s="266">
        <v>68.7</v>
      </c>
      <c r="M27" s="266"/>
      <c r="N27" s="266">
        <v>66.4</v>
      </c>
      <c r="O27" s="266"/>
      <c r="P27" s="266">
        <v>67.8</v>
      </c>
      <c r="Q27" s="266"/>
      <c r="R27" s="266">
        <v>70.9</v>
      </c>
      <c r="S27" s="266"/>
      <c r="T27" s="266">
        <v>67.3</v>
      </c>
      <c r="U27" s="309"/>
    </row>
    <row r="28" spans="2:21" ht="15.75" customHeight="1">
      <c r="B28" s="220"/>
      <c r="C28" s="110" t="s">
        <v>50</v>
      </c>
      <c r="D28" s="264">
        <v>17.6</v>
      </c>
      <c r="E28" s="110"/>
      <c r="F28" s="267">
        <v>17.5</v>
      </c>
      <c r="G28" s="267"/>
      <c r="H28" s="267">
        <v>17</v>
      </c>
      <c r="I28" s="110"/>
      <c r="J28" s="267">
        <v>17.3</v>
      </c>
      <c r="K28" s="395"/>
      <c r="L28" s="368">
        <v>18.2</v>
      </c>
      <c r="M28" s="266"/>
      <c r="N28" s="266">
        <v>16.8</v>
      </c>
      <c r="O28" s="266"/>
      <c r="P28" s="266">
        <v>17</v>
      </c>
      <c r="Q28" s="266"/>
      <c r="R28" s="266">
        <v>17.6</v>
      </c>
      <c r="S28" s="266"/>
      <c r="T28" s="266">
        <v>17.8</v>
      </c>
      <c r="U28" s="309"/>
    </row>
    <row r="29" spans="2:21" ht="15.75" customHeight="1">
      <c r="B29" s="220"/>
      <c r="C29" s="120" t="s">
        <v>51</v>
      </c>
      <c r="D29" s="369">
        <v>80.3</v>
      </c>
      <c r="E29" s="120"/>
      <c r="F29" s="372">
        <v>82.1</v>
      </c>
      <c r="G29" s="372"/>
      <c r="H29" s="372">
        <v>85.4</v>
      </c>
      <c r="I29" s="120"/>
      <c r="J29" s="372">
        <v>90.9</v>
      </c>
      <c r="K29" s="397"/>
      <c r="L29" s="368">
        <v>86.9</v>
      </c>
      <c r="M29" s="371"/>
      <c r="N29" s="371">
        <v>83.2</v>
      </c>
      <c r="O29" s="371"/>
      <c r="P29" s="371">
        <v>84.8</v>
      </c>
      <c r="Q29" s="371"/>
      <c r="R29" s="371">
        <v>88.5</v>
      </c>
      <c r="S29" s="371"/>
      <c r="T29" s="371">
        <v>85.1</v>
      </c>
      <c r="U29" s="309"/>
    </row>
    <row r="30" spans="2:21" ht="8.25" customHeight="1">
      <c r="B30" s="220"/>
      <c r="C30" s="220"/>
      <c r="D30" s="227"/>
      <c r="E30" s="220"/>
      <c r="F30" s="222"/>
      <c r="G30" s="222"/>
      <c r="H30" s="222"/>
      <c r="I30" s="220"/>
      <c r="J30" s="222"/>
      <c r="K30" s="228"/>
      <c r="L30" s="229"/>
      <c r="M30" s="259"/>
      <c r="N30" s="229"/>
      <c r="O30" s="259"/>
      <c r="P30" s="229"/>
      <c r="Q30" s="259"/>
      <c r="R30" s="229"/>
      <c r="S30" s="259"/>
      <c r="T30" s="229"/>
      <c r="U30" s="309"/>
    </row>
    <row r="31" spans="2:21" ht="15.75" customHeight="1">
      <c r="B31" s="220"/>
      <c r="C31" s="210" t="s">
        <v>243</v>
      </c>
      <c r="D31" s="227"/>
      <c r="E31" s="210"/>
      <c r="F31" s="222"/>
      <c r="G31" s="222"/>
      <c r="H31" s="222"/>
      <c r="I31" s="210"/>
      <c r="J31" s="222"/>
      <c r="K31" s="228"/>
      <c r="L31" s="229"/>
      <c r="M31" s="259"/>
      <c r="N31" s="229"/>
      <c r="O31" s="259"/>
      <c r="P31" s="229"/>
      <c r="Q31" s="259"/>
      <c r="R31" s="229"/>
      <c r="S31" s="259"/>
      <c r="T31" s="229"/>
      <c r="U31" s="309"/>
    </row>
    <row r="32" spans="2:23" ht="15.75" customHeight="1">
      <c r="B32" s="220"/>
      <c r="C32" s="111" t="s">
        <v>57</v>
      </c>
      <c r="D32" s="230">
        <v>1142000000</v>
      </c>
      <c r="E32" s="110"/>
      <c r="F32" s="233">
        <v>1095000000</v>
      </c>
      <c r="G32" s="233"/>
      <c r="H32" s="233">
        <v>1083000000</v>
      </c>
      <c r="I32" s="110"/>
      <c r="J32" s="233">
        <v>1103000000</v>
      </c>
      <c r="K32" s="322"/>
      <c r="L32" s="235">
        <v>1142000000</v>
      </c>
      <c r="M32" s="259"/>
      <c r="N32" s="231">
        <v>1144000000</v>
      </c>
      <c r="O32" s="259"/>
      <c r="P32" s="231">
        <v>1120000000</v>
      </c>
      <c r="Q32" s="259"/>
      <c r="R32" s="231">
        <v>1184000000</v>
      </c>
      <c r="S32" s="259"/>
      <c r="T32" s="231">
        <v>1180000000</v>
      </c>
      <c r="U32" s="309"/>
      <c r="W32" s="403"/>
    </row>
    <row r="33" spans="2:23" ht="15.75" customHeight="1">
      <c r="B33" s="220"/>
      <c r="C33" s="263" t="s">
        <v>45</v>
      </c>
      <c r="D33" s="237">
        <v>241000000</v>
      </c>
      <c r="E33" s="263"/>
      <c r="F33" s="238">
        <v>171000000</v>
      </c>
      <c r="G33" s="238"/>
      <c r="H33" s="238">
        <v>41000000</v>
      </c>
      <c r="I33" s="263"/>
      <c r="J33" s="238">
        <v>237000000</v>
      </c>
      <c r="K33" s="398"/>
      <c r="L33" s="406">
        <v>232000000</v>
      </c>
      <c r="M33" s="407"/>
      <c r="N33" s="239">
        <v>190000000</v>
      </c>
      <c r="O33" s="407"/>
      <c r="P33" s="239">
        <v>98000000</v>
      </c>
      <c r="Q33" s="407"/>
      <c r="R33" s="239">
        <v>187000000</v>
      </c>
      <c r="S33" s="407"/>
      <c r="T33" s="239">
        <v>250000000</v>
      </c>
      <c r="U33" s="309"/>
      <c r="W33" s="403"/>
    </row>
    <row r="34" spans="2:21" ht="6" customHeight="1">
      <c r="B34" s="220"/>
      <c r="C34" s="220"/>
      <c r="D34" s="227"/>
      <c r="E34" s="220"/>
      <c r="F34" s="222"/>
      <c r="G34" s="222"/>
      <c r="H34" s="222"/>
      <c r="I34" s="220"/>
      <c r="J34" s="222"/>
      <c r="K34" s="228"/>
      <c r="L34" s="229"/>
      <c r="M34" s="259"/>
      <c r="N34" s="229"/>
      <c r="O34" s="259"/>
      <c r="P34" s="229"/>
      <c r="Q34" s="259"/>
      <c r="R34" s="229"/>
      <c r="S34" s="259"/>
      <c r="T34" s="229"/>
      <c r="U34" s="309"/>
    </row>
    <row r="35" spans="2:21" ht="15.75" customHeight="1">
      <c r="B35" s="220"/>
      <c r="C35" s="109" t="s">
        <v>46</v>
      </c>
      <c r="D35" s="227"/>
      <c r="E35" s="109"/>
      <c r="F35" s="222"/>
      <c r="G35" s="222"/>
      <c r="H35" s="222"/>
      <c r="I35" s="109"/>
      <c r="J35" s="222"/>
      <c r="K35" s="228"/>
      <c r="L35" s="229"/>
      <c r="M35" s="259"/>
      <c r="N35" s="229"/>
      <c r="O35" s="259"/>
      <c r="P35" s="229"/>
      <c r="Q35" s="259"/>
      <c r="R35" s="229"/>
      <c r="S35" s="259"/>
      <c r="T35" s="229"/>
      <c r="U35" s="309"/>
    </row>
    <row r="36" spans="2:21" ht="15.75" customHeight="1">
      <c r="B36" s="220"/>
      <c r="C36" s="110" t="s">
        <v>47</v>
      </c>
      <c r="D36" s="264">
        <v>63</v>
      </c>
      <c r="E36" s="110"/>
      <c r="F36" s="267">
        <v>66.2</v>
      </c>
      <c r="G36" s="267"/>
      <c r="H36" s="267">
        <v>76.7</v>
      </c>
      <c r="I36" s="110"/>
      <c r="J36" s="267">
        <v>60.1</v>
      </c>
      <c r="K36" s="265"/>
      <c r="L36" s="266">
        <v>60.8</v>
      </c>
      <c r="M36" s="266"/>
      <c r="N36" s="266">
        <v>63.4</v>
      </c>
      <c r="O36" s="266"/>
      <c r="P36" s="266">
        <v>70</v>
      </c>
      <c r="Q36" s="266"/>
      <c r="R36" s="266">
        <v>65.4</v>
      </c>
      <c r="S36" s="266"/>
      <c r="T36" s="266">
        <v>59.4</v>
      </c>
      <c r="U36" s="309"/>
    </row>
    <row r="37" spans="2:21" ht="15.75" customHeight="1">
      <c r="B37" s="220"/>
      <c r="C37" s="111" t="s">
        <v>290</v>
      </c>
      <c r="D37" s="366">
        <v>1.5</v>
      </c>
      <c r="E37" s="111"/>
      <c r="F37" s="294">
        <v>2.4</v>
      </c>
      <c r="G37" s="294"/>
      <c r="H37" s="294">
        <v>1.7</v>
      </c>
      <c r="I37" s="111"/>
      <c r="J37" s="294">
        <v>1.3</v>
      </c>
      <c r="K37" s="395"/>
      <c r="L37" s="368">
        <v>2.1</v>
      </c>
      <c r="M37" s="368"/>
      <c r="N37" s="368">
        <v>2.1</v>
      </c>
      <c r="O37" s="368"/>
      <c r="P37" s="368">
        <v>1.3</v>
      </c>
      <c r="Q37" s="368"/>
      <c r="R37" s="368">
        <v>0.9</v>
      </c>
      <c r="S37" s="368"/>
      <c r="T37" s="368">
        <v>0.2</v>
      </c>
      <c r="U37" s="309"/>
    </row>
    <row r="38" spans="2:21" ht="15.75" customHeight="1">
      <c r="B38" s="220"/>
      <c r="C38" s="110" t="s">
        <v>49</v>
      </c>
      <c r="D38" s="264">
        <v>64.5</v>
      </c>
      <c r="E38" s="110"/>
      <c r="F38" s="267">
        <v>68.6</v>
      </c>
      <c r="G38" s="267"/>
      <c r="H38" s="267">
        <v>78.4</v>
      </c>
      <c r="I38" s="110"/>
      <c r="J38" s="267">
        <v>61.4</v>
      </c>
      <c r="K38" s="265"/>
      <c r="L38" s="266">
        <v>62.9</v>
      </c>
      <c r="M38" s="266"/>
      <c r="N38" s="266">
        <v>65.5</v>
      </c>
      <c r="O38" s="266"/>
      <c r="P38" s="266">
        <v>71.3</v>
      </c>
      <c r="Q38" s="266"/>
      <c r="R38" s="266">
        <v>66.3</v>
      </c>
      <c r="S38" s="266"/>
      <c r="T38" s="266">
        <v>59.6</v>
      </c>
      <c r="U38" s="309"/>
    </row>
    <row r="39" spans="2:21" ht="15.75" customHeight="1">
      <c r="B39" s="220"/>
      <c r="C39" s="110" t="s">
        <v>50</v>
      </c>
      <c r="D39" s="264">
        <v>19.4</v>
      </c>
      <c r="E39" s="110"/>
      <c r="F39" s="267">
        <v>19.6</v>
      </c>
      <c r="G39" s="267"/>
      <c r="H39" s="267">
        <v>21.2</v>
      </c>
      <c r="I39" s="110"/>
      <c r="J39" s="267">
        <v>19.9</v>
      </c>
      <c r="K39" s="395"/>
      <c r="L39" s="368">
        <v>19.4</v>
      </c>
      <c r="M39" s="266"/>
      <c r="N39" s="266">
        <v>20.5</v>
      </c>
      <c r="O39" s="266"/>
      <c r="P39" s="266">
        <v>22.1</v>
      </c>
      <c r="Q39" s="266"/>
      <c r="R39" s="266">
        <v>19.7</v>
      </c>
      <c r="S39" s="266"/>
      <c r="T39" s="266">
        <v>20.7</v>
      </c>
      <c r="U39" s="309"/>
    </row>
    <row r="40" spans="2:21" ht="15.75" customHeight="1">
      <c r="B40" s="220"/>
      <c r="C40" s="120" t="s">
        <v>51</v>
      </c>
      <c r="D40" s="369">
        <v>83.9</v>
      </c>
      <c r="E40" s="120"/>
      <c r="F40" s="372">
        <v>88.2</v>
      </c>
      <c r="G40" s="372"/>
      <c r="H40" s="372">
        <v>99.6</v>
      </c>
      <c r="I40" s="120"/>
      <c r="J40" s="372">
        <v>81.3</v>
      </c>
      <c r="K40" s="397"/>
      <c r="L40" s="368">
        <v>82.3</v>
      </c>
      <c r="M40" s="371"/>
      <c r="N40" s="371">
        <v>86</v>
      </c>
      <c r="O40" s="371"/>
      <c r="P40" s="371">
        <v>93.4</v>
      </c>
      <c r="Q40" s="371"/>
      <c r="R40" s="371">
        <v>86</v>
      </c>
      <c r="S40" s="371"/>
      <c r="T40" s="371">
        <v>80.3</v>
      </c>
      <c r="U40" s="309"/>
    </row>
    <row r="41" spans="2:21" ht="8.25" customHeight="1">
      <c r="B41" s="220"/>
      <c r="C41" s="220"/>
      <c r="D41" s="227"/>
      <c r="E41" s="220"/>
      <c r="F41" s="222"/>
      <c r="G41" s="222"/>
      <c r="H41" s="222"/>
      <c r="I41" s="220"/>
      <c r="J41" s="222"/>
      <c r="K41" s="228"/>
      <c r="L41" s="229"/>
      <c r="M41" s="259"/>
      <c r="N41" s="229"/>
      <c r="O41" s="259"/>
      <c r="P41" s="229"/>
      <c r="Q41" s="259"/>
      <c r="R41" s="229"/>
      <c r="S41" s="259"/>
      <c r="T41" s="229"/>
      <c r="U41" s="309"/>
    </row>
    <row r="42" spans="2:21" ht="15.75" customHeight="1">
      <c r="B42" s="220"/>
      <c r="C42" s="210" t="s">
        <v>53</v>
      </c>
      <c r="D42" s="227"/>
      <c r="E42" s="210"/>
      <c r="F42" s="222"/>
      <c r="G42" s="222"/>
      <c r="H42" s="222"/>
      <c r="I42" s="210"/>
      <c r="J42" s="222"/>
      <c r="K42" s="228"/>
      <c r="L42" s="229"/>
      <c r="M42" s="259"/>
      <c r="N42" s="229"/>
      <c r="O42" s="259"/>
      <c r="P42" s="229"/>
      <c r="Q42" s="259"/>
      <c r="R42" s="229"/>
      <c r="S42" s="259"/>
      <c r="T42" s="229"/>
      <c r="U42" s="309"/>
    </row>
    <row r="43" spans="2:23" ht="15.75" customHeight="1">
      <c r="B43" s="220"/>
      <c r="C43" s="111" t="s">
        <v>57</v>
      </c>
      <c r="D43" s="230">
        <v>1387000000</v>
      </c>
      <c r="E43" s="110"/>
      <c r="F43" s="236">
        <v>1291000000</v>
      </c>
      <c r="G43" s="236"/>
      <c r="H43" s="236">
        <v>1229000000</v>
      </c>
      <c r="I43" s="110"/>
      <c r="J43" s="236">
        <v>1245000000</v>
      </c>
      <c r="K43" s="322"/>
      <c r="L43" s="235">
        <v>1264000000</v>
      </c>
      <c r="M43" s="259"/>
      <c r="N43" s="231">
        <v>1229000000</v>
      </c>
      <c r="O43" s="259"/>
      <c r="P43" s="231">
        <v>1183000000</v>
      </c>
      <c r="Q43" s="259"/>
      <c r="R43" s="231">
        <v>1171000000</v>
      </c>
      <c r="S43" s="259"/>
      <c r="T43" s="231">
        <v>1176000000</v>
      </c>
      <c r="U43" s="309"/>
      <c r="W43" s="403"/>
    </row>
    <row r="44" spans="2:23" ht="15.75" customHeight="1">
      <c r="B44" s="220"/>
      <c r="C44" s="263" t="s">
        <v>45</v>
      </c>
      <c r="D44" s="237">
        <v>258000000</v>
      </c>
      <c r="E44" s="263"/>
      <c r="F44" s="300">
        <v>284000000</v>
      </c>
      <c r="G44" s="300"/>
      <c r="H44" s="280">
        <v>243000000</v>
      </c>
      <c r="I44" s="263"/>
      <c r="J44" s="280">
        <v>228000000</v>
      </c>
      <c r="K44" s="398"/>
      <c r="L44" s="406">
        <v>280000000</v>
      </c>
      <c r="M44" s="407"/>
      <c r="N44" s="239">
        <v>302000000</v>
      </c>
      <c r="O44" s="407"/>
      <c r="P44" s="239">
        <v>32000000</v>
      </c>
      <c r="Q44" s="407"/>
      <c r="R44" s="239">
        <v>49000000</v>
      </c>
      <c r="S44" s="407"/>
      <c r="T44" s="239">
        <v>158000000</v>
      </c>
      <c r="U44" s="309"/>
      <c r="W44" s="403"/>
    </row>
    <row r="45" spans="2:21" ht="6" customHeight="1">
      <c r="B45" s="220"/>
      <c r="C45" s="220"/>
      <c r="D45" s="227"/>
      <c r="E45" s="220"/>
      <c r="F45" s="222"/>
      <c r="G45" s="222"/>
      <c r="H45" s="272"/>
      <c r="I45" s="220"/>
      <c r="J45" s="272"/>
      <c r="K45" s="228"/>
      <c r="L45" s="229"/>
      <c r="M45" s="259"/>
      <c r="N45" s="229"/>
      <c r="O45" s="259"/>
      <c r="P45" s="229"/>
      <c r="Q45" s="259"/>
      <c r="R45" s="229"/>
      <c r="S45" s="259"/>
      <c r="T45" s="229"/>
      <c r="U45" s="309"/>
    </row>
    <row r="46" spans="2:21" ht="15.75" customHeight="1">
      <c r="B46" s="220"/>
      <c r="C46" s="109" t="s">
        <v>46</v>
      </c>
      <c r="D46" s="227"/>
      <c r="E46" s="109"/>
      <c r="F46" s="222"/>
      <c r="G46" s="222"/>
      <c r="H46" s="222"/>
      <c r="I46" s="109"/>
      <c r="J46" s="222"/>
      <c r="K46" s="228"/>
      <c r="L46" s="229"/>
      <c r="M46" s="259"/>
      <c r="N46" s="229"/>
      <c r="O46" s="259"/>
      <c r="P46" s="229"/>
      <c r="Q46" s="259"/>
      <c r="R46" s="229"/>
      <c r="S46" s="259"/>
      <c r="T46" s="229"/>
      <c r="U46" s="309"/>
    </row>
    <row r="47" spans="2:21" ht="15.75" customHeight="1">
      <c r="B47" s="220"/>
      <c r="C47" s="110" t="s">
        <v>47</v>
      </c>
      <c r="D47" s="264">
        <v>68.2</v>
      </c>
      <c r="E47" s="110"/>
      <c r="F47" s="267">
        <v>72.9</v>
      </c>
      <c r="G47" s="267"/>
      <c r="H47" s="267">
        <v>64.6</v>
      </c>
      <c r="I47" s="110"/>
      <c r="J47" s="267">
        <v>66.4</v>
      </c>
      <c r="K47" s="265"/>
      <c r="L47" s="266">
        <v>58.6</v>
      </c>
      <c r="M47" s="266"/>
      <c r="N47" s="266">
        <v>58.1</v>
      </c>
      <c r="O47" s="266"/>
      <c r="P47" s="266">
        <v>87.9</v>
      </c>
      <c r="Q47" s="266"/>
      <c r="R47" s="266">
        <v>72.4</v>
      </c>
      <c r="S47" s="266"/>
      <c r="T47" s="266">
        <v>65.8</v>
      </c>
      <c r="U47" s="309"/>
    </row>
    <row r="48" spans="2:21" ht="15.75" customHeight="1">
      <c r="B48" s="220"/>
      <c r="C48" s="111" t="s">
        <v>290</v>
      </c>
      <c r="D48" s="366">
        <v>7</v>
      </c>
      <c r="E48" s="111"/>
      <c r="F48" s="294">
        <v>-2</v>
      </c>
      <c r="G48" s="294"/>
      <c r="H48" s="294">
        <v>7.6</v>
      </c>
      <c r="I48" s="111"/>
      <c r="J48" s="294">
        <v>7</v>
      </c>
      <c r="K48" s="395"/>
      <c r="L48" s="368">
        <v>10.3</v>
      </c>
      <c r="M48" s="368"/>
      <c r="N48" s="368">
        <v>8.5</v>
      </c>
      <c r="O48" s="368"/>
      <c r="P48" s="368">
        <v>-0.5</v>
      </c>
      <c r="Q48" s="368"/>
      <c r="R48" s="368">
        <v>12.5</v>
      </c>
      <c r="S48" s="368"/>
      <c r="T48" s="368">
        <v>11.6</v>
      </c>
      <c r="U48" s="309"/>
    </row>
    <row r="49" spans="2:21" ht="15.75" customHeight="1">
      <c r="B49" s="220"/>
      <c r="C49" s="110" t="s">
        <v>49</v>
      </c>
      <c r="D49" s="264">
        <v>75.2</v>
      </c>
      <c r="E49" s="110"/>
      <c r="F49" s="267">
        <v>70.9</v>
      </c>
      <c r="G49" s="267"/>
      <c r="H49" s="267">
        <v>72.2</v>
      </c>
      <c r="I49" s="110"/>
      <c r="J49" s="267">
        <v>73.4</v>
      </c>
      <c r="K49" s="265"/>
      <c r="L49" s="266">
        <v>68.9</v>
      </c>
      <c r="M49" s="266"/>
      <c r="N49" s="266">
        <v>66.6</v>
      </c>
      <c r="O49" s="266"/>
      <c r="P49" s="266">
        <v>87.4</v>
      </c>
      <c r="Q49" s="266"/>
      <c r="R49" s="266">
        <v>84.9</v>
      </c>
      <c r="S49" s="266"/>
      <c r="T49" s="266">
        <v>77.4</v>
      </c>
      <c r="U49" s="309"/>
    </row>
    <row r="50" spans="2:21" ht="15.75" customHeight="1">
      <c r="B50" s="220"/>
      <c r="C50" s="110" t="s">
        <v>50</v>
      </c>
      <c r="D50" s="264">
        <v>8.4</v>
      </c>
      <c r="E50" s="110"/>
      <c r="F50" s="267">
        <v>9.5</v>
      </c>
      <c r="G50" s="267"/>
      <c r="H50" s="267">
        <v>11.3</v>
      </c>
      <c r="I50" s="110"/>
      <c r="J50" s="267">
        <v>10.2</v>
      </c>
      <c r="K50" s="395"/>
      <c r="L50" s="368">
        <v>10.4</v>
      </c>
      <c r="M50" s="266"/>
      <c r="N50" s="266">
        <v>11.2</v>
      </c>
      <c r="O50" s="266"/>
      <c r="P50" s="266">
        <v>12</v>
      </c>
      <c r="Q50" s="266"/>
      <c r="R50" s="266">
        <v>11.7</v>
      </c>
      <c r="S50" s="266"/>
      <c r="T50" s="266">
        <v>10.4</v>
      </c>
      <c r="U50" s="309"/>
    </row>
    <row r="51" spans="2:21" ht="15.75" customHeight="1">
      <c r="B51" s="220"/>
      <c r="C51" s="120" t="s">
        <v>51</v>
      </c>
      <c r="D51" s="369">
        <v>83.6</v>
      </c>
      <c r="E51" s="120"/>
      <c r="F51" s="372">
        <v>80.4</v>
      </c>
      <c r="G51" s="372"/>
      <c r="H51" s="372">
        <v>83.5</v>
      </c>
      <c r="I51" s="120"/>
      <c r="J51" s="372">
        <v>83.6</v>
      </c>
      <c r="K51" s="397"/>
      <c r="L51" s="368">
        <v>79.3</v>
      </c>
      <c r="M51" s="371"/>
      <c r="N51" s="371">
        <v>77.8</v>
      </c>
      <c r="O51" s="371"/>
      <c r="P51" s="371">
        <v>99.4</v>
      </c>
      <c r="Q51" s="371"/>
      <c r="R51" s="371">
        <v>96.6</v>
      </c>
      <c r="S51" s="371"/>
      <c r="T51" s="371">
        <v>87.8</v>
      </c>
      <c r="U51" s="309"/>
    </row>
    <row r="52" spans="2:21" ht="8.25" customHeight="1">
      <c r="B52" s="220"/>
      <c r="C52" s="220"/>
      <c r="D52" s="227"/>
      <c r="E52" s="220"/>
      <c r="F52" s="222"/>
      <c r="G52" s="222"/>
      <c r="H52" s="222"/>
      <c r="I52" s="220"/>
      <c r="J52" s="222"/>
      <c r="K52" s="228"/>
      <c r="L52" s="229"/>
      <c r="M52" s="259"/>
      <c r="N52" s="229"/>
      <c r="O52" s="259"/>
      <c r="P52" s="229"/>
      <c r="Q52" s="259"/>
      <c r="R52" s="229"/>
      <c r="S52" s="259"/>
      <c r="T52" s="229"/>
      <c r="U52" s="309"/>
    </row>
    <row r="53" spans="2:21" ht="15.75" customHeight="1">
      <c r="B53" s="220"/>
      <c r="C53" s="210" t="s">
        <v>54</v>
      </c>
      <c r="D53" s="227"/>
      <c r="E53" s="210"/>
      <c r="F53" s="222"/>
      <c r="G53" s="222"/>
      <c r="H53" s="222"/>
      <c r="I53" s="210"/>
      <c r="J53" s="222"/>
      <c r="K53" s="228"/>
      <c r="L53" s="229"/>
      <c r="M53" s="259"/>
      <c r="N53" s="229"/>
      <c r="O53" s="259"/>
      <c r="P53" s="229"/>
      <c r="Q53" s="259"/>
      <c r="R53" s="229"/>
      <c r="S53" s="259"/>
      <c r="T53" s="229"/>
      <c r="U53" s="309"/>
    </row>
    <row r="54" spans="2:23" ht="15.75" customHeight="1">
      <c r="B54" s="220"/>
      <c r="C54" s="111" t="s">
        <v>57</v>
      </c>
      <c r="D54" s="230">
        <v>67000000</v>
      </c>
      <c r="E54" s="110"/>
      <c r="F54" s="233">
        <v>62000000</v>
      </c>
      <c r="G54" s="233"/>
      <c r="H54" s="233">
        <v>57000000</v>
      </c>
      <c r="I54" s="110"/>
      <c r="J54" s="233">
        <v>54000000</v>
      </c>
      <c r="K54" s="322"/>
      <c r="L54" s="235">
        <v>54000000</v>
      </c>
      <c r="M54" s="259"/>
      <c r="N54" s="231">
        <v>49000000</v>
      </c>
      <c r="O54" s="259"/>
      <c r="P54" s="231">
        <v>41000000</v>
      </c>
      <c r="Q54" s="259"/>
      <c r="R54" s="231">
        <v>39000000</v>
      </c>
      <c r="S54" s="259"/>
      <c r="T54" s="231">
        <v>38000000</v>
      </c>
      <c r="U54" s="309"/>
      <c r="W54" s="403"/>
    </row>
    <row r="55" spans="2:23" ht="15.75" customHeight="1">
      <c r="B55" s="220"/>
      <c r="C55" s="263" t="s">
        <v>45</v>
      </c>
      <c r="D55" s="237">
        <v>-17000000</v>
      </c>
      <c r="E55" s="263"/>
      <c r="F55" s="238">
        <v>-12000000</v>
      </c>
      <c r="G55" s="238"/>
      <c r="H55" s="238">
        <v>-9000000</v>
      </c>
      <c r="I55" s="263"/>
      <c r="J55" s="238">
        <v>-17000000</v>
      </c>
      <c r="K55" s="398"/>
      <c r="L55" s="406">
        <v>2000000</v>
      </c>
      <c r="M55" s="407"/>
      <c r="N55" s="239">
        <v>-12000000</v>
      </c>
      <c r="O55" s="407"/>
      <c r="P55" s="239">
        <v>-7000000</v>
      </c>
      <c r="Q55" s="407"/>
      <c r="R55" s="239">
        <v>-11000000</v>
      </c>
      <c r="S55" s="407"/>
      <c r="T55" s="239">
        <v>-4000000</v>
      </c>
      <c r="U55" s="309"/>
      <c r="W55" s="403"/>
    </row>
    <row r="56" spans="2:21" ht="6" customHeight="1">
      <c r="B56" s="220"/>
      <c r="C56" s="220"/>
      <c r="D56" s="227"/>
      <c r="E56" s="220"/>
      <c r="F56" s="222"/>
      <c r="G56" s="222"/>
      <c r="H56" s="222"/>
      <c r="I56" s="220"/>
      <c r="J56" s="222"/>
      <c r="K56" s="228"/>
      <c r="L56" s="229"/>
      <c r="M56" s="259"/>
      <c r="N56" s="229"/>
      <c r="O56" s="259"/>
      <c r="P56" s="229"/>
      <c r="Q56" s="259"/>
      <c r="R56" s="229"/>
      <c r="S56" s="259"/>
      <c r="T56" s="229"/>
      <c r="U56" s="309"/>
    </row>
    <row r="57" spans="2:21" ht="15.75" customHeight="1">
      <c r="B57" s="220"/>
      <c r="C57" s="109" t="s">
        <v>46</v>
      </c>
      <c r="D57" s="227"/>
      <c r="E57" s="109"/>
      <c r="F57" s="222"/>
      <c r="G57" s="222"/>
      <c r="H57" s="222"/>
      <c r="I57" s="109"/>
      <c r="J57" s="222"/>
      <c r="K57" s="228"/>
      <c r="L57" s="229"/>
      <c r="M57" s="259"/>
      <c r="N57" s="229"/>
      <c r="O57" s="259"/>
      <c r="P57" s="229"/>
      <c r="Q57" s="259"/>
      <c r="R57" s="229"/>
      <c r="S57" s="259"/>
      <c r="T57" s="229"/>
      <c r="U57" s="309"/>
    </row>
    <row r="58" spans="2:21" ht="15.75" customHeight="1">
      <c r="B58" s="220"/>
      <c r="C58" s="110" t="s">
        <v>47</v>
      </c>
      <c r="D58" s="264">
        <v>79.1</v>
      </c>
      <c r="E58" s="110"/>
      <c r="F58" s="267">
        <v>74.2</v>
      </c>
      <c r="G58" s="267"/>
      <c r="H58" s="267">
        <v>73.7</v>
      </c>
      <c r="I58" s="110"/>
      <c r="J58" s="267">
        <v>75</v>
      </c>
      <c r="K58" s="265"/>
      <c r="L58" s="266">
        <v>64.8</v>
      </c>
      <c r="M58" s="266"/>
      <c r="N58" s="266">
        <v>77.6</v>
      </c>
      <c r="O58" s="266"/>
      <c r="P58" s="266">
        <v>81.4</v>
      </c>
      <c r="Q58" s="266"/>
      <c r="R58" s="266">
        <v>82.1</v>
      </c>
      <c r="S58" s="266"/>
      <c r="T58" s="266">
        <v>76.3</v>
      </c>
      <c r="U58" s="309"/>
    </row>
    <row r="59" spans="2:21" ht="15.75" customHeight="1">
      <c r="B59" s="220"/>
      <c r="C59" s="111" t="s">
        <v>290</v>
      </c>
      <c r="D59" s="366">
        <v>1.5</v>
      </c>
      <c r="E59" s="111"/>
      <c r="F59" s="294">
        <v>1.6</v>
      </c>
      <c r="G59" s="294"/>
      <c r="H59" s="294">
        <v>0</v>
      </c>
      <c r="I59" s="111"/>
      <c r="J59" s="294">
        <v>0.7</v>
      </c>
      <c r="K59" s="395"/>
      <c r="L59" s="368">
        <v>0</v>
      </c>
      <c r="M59" s="368"/>
      <c r="N59" s="368">
        <v>0</v>
      </c>
      <c r="O59" s="368"/>
      <c r="P59" s="368">
        <v>0</v>
      </c>
      <c r="Q59" s="368"/>
      <c r="R59" s="368">
        <v>2.6</v>
      </c>
      <c r="S59" s="368"/>
      <c r="T59" s="368">
        <v>0</v>
      </c>
      <c r="U59" s="309"/>
    </row>
    <row r="60" spans="2:21" ht="15.75" customHeight="1">
      <c r="B60" s="220"/>
      <c r="C60" s="110" t="s">
        <v>49</v>
      </c>
      <c r="D60" s="264">
        <v>80.6</v>
      </c>
      <c r="E60" s="110"/>
      <c r="F60" s="267">
        <v>75.8</v>
      </c>
      <c r="G60" s="267"/>
      <c r="H60" s="267">
        <v>73.7</v>
      </c>
      <c r="I60" s="110"/>
      <c r="J60" s="267">
        <v>75.7</v>
      </c>
      <c r="K60" s="265"/>
      <c r="L60" s="266">
        <v>64.8</v>
      </c>
      <c r="M60" s="266"/>
      <c r="N60" s="266">
        <v>77.6</v>
      </c>
      <c r="O60" s="266"/>
      <c r="P60" s="266">
        <v>81.4</v>
      </c>
      <c r="Q60" s="266"/>
      <c r="R60" s="266">
        <v>84.7</v>
      </c>
      <c r="S60" s="266"/>
      <c r="T60" s="266">
        <v>76.3</v>
      </c>
      <c r="U60" s="309"/>
    </row>
    <row r="61" spans="2:21" ht="15.75" customHeight="1">
      <c r="B61" s="220"/>
      <c r="C61" s="110" t="s">
        <v>50</v>
      </c>
      <c r="D61" s="264">
        <v>52.2</v>
      </c>
      <c r="E61" s="110"/>
      <c r="F61" s="267">
        <v>48.4</v>
      </c>
      <c r="G61" s="267"/>
      <c r="H61" s="267">
        <v>45.6</v>
      </c>
      <c r="I61" s="110"/>
      <c r="J61" s="267">
        <v>35.3</v>
      </c>
      <c r="K61" s="395"/>
      <c r="L61" s="368">
        <v>35.2</v>
      </c>
      <c r="M61" s="266"/>
      <c r="N61" s="266">
        <v>48.4</v>
      </c>
      <c r="O61" s="266"/>
      <c r="P61" s="266">
        <v>38.9</v>
      </c>
      <c r="Q61" s="266"/>
      <c r="R61" s="266">
        <v>46.2</v>
      </c>
      <c r="S61" s="266"/>
      <c r="T61" s="266">
        <v>36.8</v>
      </c>
      <c r="U61" s="309"/>
    </row>
    <row r="62" spans="2:21" ht="15.75" customHeight="1">
      <c r="B62" s="220"/>
      <c r="C62" s="120" t="s">
        <v>51</v>
      </c>
      <c r="D62" s="369">
        <v>132.8</v>
      </c>
      <c r="E62" s="120"/>
      <c r="F62" s="372">
        <v>124.2</v>
      </c>
      <c r="G62" s="372"/>
      <c r="H62" s="372">
        <v>119.3</v>
      </c>
      <c r="I62" s="120"/>
      <c r="J62" s="372">
        <v>111</v>
      </c>
      <c r="K62" s="397"/>
      <c r="L62" s="368">
        <v>100</v>
      </c>
      <c r="M62" s="371"/>
      <c r="N62" s="371">
        <v>126</v>
      </c>
      <c r="O62" s="371"/>
      <c r="P62" s="371">
        <v>120.3</v>
      </c>
      <c r="Q62" s="371"/>
      <c r="R62" s="371">
        <v>130.9</v>
      </c>
      <c r="S62" s="371"/>
      <c r="T62" s="371">
        <v>113.1</v>
      </c>
      <c r="U62" s="309"/>
    </row>
    <row r="63" spans="2:21" ht="8.25" customHeight="1">
      <c r="B63" s="220"/>
      <c r="C63" s="220"/>
      <c r="D63" s="227"/>
      <c r="E63" s="220"/>
      <c r="F63" s="222"/>
      <c r="G63" s="222"/>
      <c r="H63" s="222"/>
      <c r="I63" s="220"/>
      <c r="J63" s="222"/>
      <c r="K63" s="228"/>
      <c r="L63" s="229"/>
      <c r="M63" s="259"/>
      <c r="N63" s="229"/>
      <c r="O63" s="259"/>
      <c r="P63" s="229"/>
      <c r="Q63" s="259"/>
      <c r="R63" s="229"/>
      <c r="S63" s="259"/>
      <c r="T63" s="229"/>
      <c r="U63" s="309"/>
    </row>
    <row r="64" spans="2:21" ht="15.75" customHeight="1">
      <c r="B64" s="220"/>
      <c r="C64" s="210" t="s">
        <v>55</v>
      </c>
      <c r="D64" s="227"/>
      <c r="E64" s="210"/>
      <c r="F64" s="222"/>
      <c r="G64" s="222"/>
      <c r="H64" s="222"/>
      <c r="I64" s="210"/>
      <c r="J64" s="222"/>
      <c r="K64" s="228"/>
      <c r="L64" s="229"/>
      <c r="M64" s="259"/>
      <c r="N64" s="229"/>
      <c r="O64" s="259"/>
      <c r="P64" s="229"/>
      <c r="Q64" s="259"/>
      <c r="R64" s="229"/>
      <c r="S64" s="259"/>
      <c r="T64" s="229"/>
      <c r="U64" s="309"/>
    </row>
    <row r="65" spans="2:21" ht="15.75" customHeight="1">
      <c r="B65" s="220"/>
      <c r="C65" s="111" t="s">
        <v>57</v>
      </c>
      <c r="D65" s="384">
        <v>27000000</v>
      </c>
      <c r="E65" s="408"/>
      <c r="F65" s="287">
        <v>17000000</v>
      </c>
      <c r="G65" s="287"/>
      <c r="H65" s="287">
        <v>9000000</v>
      </c>
      <c r="I65" s="408"/>
      <c r="J65" s="287">
        <v>3000000</v>
      </c>
      <c r="K65" s="375"/>
      <c r="L65" s="289">
        <v>1000000</v>
      </c>
      <c r="M65" s="374"/>
      <c r="N65" s="289">
        <v>0</v>
      </c>
      <c r="O65" s="374"/>
      <c r="P65" s="286" t="s">
        <v>6</v>
      </c>
      <c r="Q65" s="374"/>
      <c r="R65" s="286" t="s">
        <v>6</v>
      </c>
      <c r="S65" s="374"/>
      <c r="T65" s="286" t="s">
        <v>6</v>
      </c>
      <c r="U65" s="309"/>
    </row>
    <row r="66" spans="2:21" ht="15.75" customHeight="1">
      <c r="B66" s="220"/>
      <c r="C66" s="263" t="s">
        <v>45</v>
      </c>
      <c r="D66" s="409">
        <v>-16000000</v>
      </c>
      <c r="E66" s="410"/>
      <c r="F66" s="291">
        <v>-26000000</v>
      </c>
      <c r="G66" s="291"/>
      <c r="H66" s="291">
        <v>-18000000</v>
      </c>
      <c r="I66" s="410"/>
      <c r="J66" s="291">
        <v>-25000000</v>
      </c>
      <c r="K66" s="411"/>
      <c r="L66" s="412">
        <v>-10000000</v>
      </c>
      <c r="M66" s="413"/>
      <c r="N66" s="412">
        <v>-6000000</v>
      </c>
      <c r="O66" s="413"/>
      <c r="P66" s="290" t="s">
        <v>6</v>
      </c>
      <c r="Q66" s="413"/>
      <c r="R66" s="290" t="s">
        <v>6</v>
      </c>
      <c r="S66" s="413"/>
      <c r="T66" s="290" t="s">
        <v>6</v>
      </c>
      <c r="U66" s="309"/>
    </row>
    <row r="67" spans="2:21" ht="6" customHeight="1">
      <c r="B67" s="220"/>
      <c r="C67" s="220"/>
      <c r="D67" s="319"/>
      <c r="E67" s="225"/>
      <c r="F67" s="302"/>
      <c r="G67" s="302"/>
      <c r="H67" s="302"/>
      <c r="I67" s="225"/>
      <c r="J67" s="302"/>
      <c r="K67" s="377"/>
      <c r="L67" s="414"/>
      <c r="M67" s="374"/>
      <c r="N67" s="414"/>
      <c r="O67" s="374"/>
      <c r="P67" s="414"/>
      <c r="Q67" s="374"/>
      <c r="R67" s="414"/>
      <c r="S67" s="374"/>
      <c r="T67" s="414"/>
      <c r="U67" s="309"/>
    </row>
    <row r="68" spans="2:21" ht="15.75" customHeight="1">
      <c r="B68" s="220"/>
      <c r="C68" s="109" t="s">
        <v>46</v>
      </c>
      <c r="D68" s="319"/>
      <c r="E68" s="415"/>
      <c r="F68" s="302"/>
      <c r="G68" s="302"/>
      <c r="H68" s="302"/>
      <c r="I68" s="415"/>
      <c r="J68" s="302"/>
      <c r="K68" s="377"/>
      <c r="L68" s="414"/>
      <c r="M68" s="374"/>
      <c r="N68" s="414"/>
      <c r="O68" s="374"/>
      <c r="P68" s="414"/>
      <c r="Q68" s="374"/>
      <c r="R68" s="414"/>
      <c r="S68" s="374"/>
      <c r="T68" s="414"/>
      <c r="U68" s="309"/>
    </row>
    <row r="69" spans="2:21" ht="15.75" customHeight="1">
      <c r="B69" s="220"/>
      <c r="C69" s="110" t="s">
        <v>47</v>
      </c>
      <c r="D69" s="416">
        <v>74.1</v>
      </c>
      <c r="E69" s="408"/>
      <c r="F69" s="293">
        <v>105.9</v>
      </c>
      <c r="G69" s="293"/>
      <c r="H69" s="293">
        <v>100</v>
      </c>
      <c r="I69" s="408"/>
      <c r="J69" s="293" t="s">
        <v>6</v>
      </c>
      <c r="K69" s="385"/>
      <c r="L69" s="293" t="s">
        <v>6</v>
      </c>
      <c r="M69" s="292"/>
      <c r="N69" s="293" t="s">
        <v>6</v>
      </c>
      <c r="O69" s="292"/>
      <c r="P69" s="293" t="s">
        <v>6</v>
      </c>
      <c r="Q69" s="292"/>
      <c r="R69" s="293" t="s">
        <v>6</v>
      </c>
      <c r="S69" s="292"/>
      <c r="T69" s="293" t="s">
        <v>6</v>
      </c>
      <c r="U69" s="309"/>
    </row>
    <row r="70" spans="2:21" ht="15.75" customHeight="1">
      <c r="B70" s="220"/>
      <c r="C70" s="111" t="s">
        <v>290</v>
      </c>
      <c r="D70" s="417">
        <v>3.7</v>
      </c>
      <c r="E70" s="418"/>
      <c r="F70" s="296">
        <v>0</v>
      </c>
      <c r="G70" s="296"/>
      <c r="H70" s="296">
        <v>0</v>
      </c>
      <c r="I70" s="418"/>
      <c r="J70" s="296" t="s">
        <v>6</v>
      </c>
      <c r="K70" s="386"/>
      <c r="L70" s="296" t="s">
        <v>6</v>
      </c>
      <c r="M70" s="295"/>
      <c r="N70" s="296" t="s">
        <v>6</v>
      </c>
      <c r="O70" s="295"/>
      <c r="P70" s="296" t="s">
        <v>6</v>
      </c>
      <c r="Q70" s="295"/>
      <c r="R70" s="296" t="s">
        <v>6</v>
      </c>
      <c r="S70" s="295"/>
      <c r="T70" s="296" t="s">
        <v>6</v>
      </c>
      <c r="U70" s="309"/>
    </row>
    <row r="71" spans="2:21" ht="15.75" customHeight="1">
      <c r="B71" s="220"/>
      <c r="C71" s="110" t="s">
        <v>49</v>
      </c>
      <c r="D71" s="416">
        <v>77.8</v>
      </c>
      <c r="E71" s="408"/>
      <c r="F71" s="293">
        <v>105.9</v>
      </c>
      <c r="G71" s="293"/>
      <c r="H71" s="293">
        <v>100</v>
      </c>
      <c r="I71" s="408"/>
      <c r="J71" s="293" t="s">
        <v>6</v>
      </c>
      <c r="K71" s="385"/>
      <c r="L71" s="293" t="s">
        <v>6</v>
      </c>
      <c r="M71" s="292"/>
      <c r="N71" s="293" t="s">
        <v>6</v>
      </c>
      <c r="O71" s="292"/>
      <c r="P71" s="293" t="s">
        <v>6</v>
      </c>
      <c r="Q71" s="292"/>
      <c r="R71" s="293" t="s">
        <v>6</v>
      </c>
      <c r="S71" s="292"/>
      <c r="T71" s="293" t="s">
        <v>6</v>
      </c>
      <c r="U71" s="309"/>
    </row>
    <row r="72" spans="2:21" ht="15.75" customHeight="1">
      <c r="B72" s="220"/>
      <c r="C72" s="110" t="s">
        <v>50</v>
      </c>
      <c r="D72" s="416">
        <v>85.2</v>
      </c>
      <c r="E72" s="408"/>
      <c r="F72" s="293">
        <v>152.9</v>
      </c>
      <c r="G72" s="293"/>
      <c r="H72" s="293">
        <v>200</v>
      </c>
      <c r="I72" s="408"/>
      <c r="J72" s="293" t="s">
        <v>6</v>
      </c>
      <c r="K72" s="386"/>
      <c r="L72" s="293" t="s">
        <v>6</v>
      </c>
      <c r="M72" s="292"/>
      <c r="N72" s="293" t="s">
        <v>6</v>
      </c>
      <c r="O72" s="292"/>
      <c r="P72" s="293" t="s">
        <v>6</v>
      </c>
      <c r="Q72" s="292"/>
      <c r="R72" s="293" t="s">
        <v>6</v>
      </c>
      <c r="S72" s="292"/>
      <c r="T72" s="293" t="s">
        <v>6</v>
      </c>
      <c r="U72" s="309"/>
    </row>
    <row r="73" spans="2:21" ht="15.75" customHeight="1">
      <c r="B73" s="220"/>
      <c r="C73" s="120" t="s">
        <v>51</v>
      </c>
      <c r="D73" s="419">
        <v>163</v>
      </c>
      <c r="E73" s="420"/>
      <c r="F73" s="297">
        <v>258.8</v>
      </c>
      <c r="G73" s="297"/>
      <c r="H73" s="297">
        <v>300</v>
      </c>
      <c r="I73" s="420"/>
      <c r="J73" s="297" t="s">
        <v>6</v>
      </c>
      <c r="K73" s="421"/>
      <c r="L73" s="297" t="s">
        <v>6</v>
      </c>
      <c r="M73" s="422"/>
      <c r="N73" s="297" t="s">
        <v>6</v>
      </c>
      <c r="O73" s="422"/>
      <c r="P73" s="297" t="s">
        <v>6</v>
      </c>
      <c r="Q73" s="422"/>
      <c r="R73" s="297" t="s">
        <v>6</v>
      </c>
      <c r="S73" s="422"/>
      <c r="T73" s="297" t="s">
        <v>6</v>
      </c>
      <c r="U73" s="309"/>
    </row>
    <row r="74" spans="2:21" ht="15.75" customHeight="1">
      <c r="B74" s="220"/>
      <c r="C74" s="220"/>
      <c r="D74" s="220"/>
      <c r="E74" s="220"/>
      <c r="F74" s="322"/>
      <c r="G74" s="322"/>
      <c r="H74" s="322"/>
      <c r="I74" s="220"/>
      <c r="J74" s="322"/>
      <c r="K74" s="228"/>
      <c r="L74" s="228"/>
      <c r="M74" s="228"/>
      <c r="N74" s="322"/>
      <c r="O74" s="228"/>
      <c r="P74" s="222"/>
      <c r="Q74" s="228"/>
      <c r="R74" s="322"/>
      <c r="S74" s="228"/>
      <c r="T74" s="322"/>
      <c r="U74" s="309"/>
    </row>
    <row r="75" spans="2:21" ht="15.75" customHeight="1">
      <c r="B75" s="220"/>
      <c r="C75" s="220"/>
      <c r="D75" s="220"/>
      <c r="E75" s="220"/>
      <c r="F75" s="322"/>
      <c r="G75" s="322"/>
      <c r="H75" s="322"/>
      <c r="I75" s="220"/>
      <c r="J75" s="322"/>
      <c r="K75" s="228"/>
      <c r="L75" s="228"/>
      <c r="M75" s="228"/>
      <c r="N75" s="322"/>
      <c r="O75" s="228"/>
      <c r="P75" s="222"/>
      <c r="Q75" s="228"/>
      <c r="R75" s="322"/>
      <c r="S75" s="228"/>
      <c r="T75" s="322"/>
      <c r="U75" s="309"/>
    </row>
    <row r="76" spans="6:20" ht="15.75" customHeight="1">
      <c r="F76" s="399"/>
      <c r="G76" s="399"/>
      <c r="H76" s="399"/>
      <c r="J76" s="399"/>
      <c r="K76" s="399"/>
      <c r="L76" s="399"/>
      <c r="M76" s="399"/>
      <c r="N76" s="399"/>
      <c r="O76" s="399"/>
      <c r="Q76" s="399"/>
      <c r="R76" s="399"/>
      <c r="S76" s="399"/>
      <c r="T76" s="399"/>
    </row>
    <row r="77" spans="6:20" ht="15.75" customHeight="1">
      <c r="F77" s="399"/>
      <c r="G77" s="399"/>
      <c r="H77" s="399"/>
      <c r="J77" s="399"/>
      <c r="K77" s="399"/>
      <c r="L77" s="399"/>
      <c r="M77" s="399"/>
      <c r="N77" s="399"/>
      <c r="O77" s="399"/>
      <c r="Q77" s="399"/>
      <c r="R77" s="399"/>
      <c r="S77" s="399"/>
      <c r="T77" s="399"/>
    </row>
    <row r="78" spans="6:20" ht="15.75" customHeight="1">
      <c r="F78" s="399"/>
      <c r="G78" s="399"/>
      <c r="H78" s="399"/>
      <c r="J78" s="399"/>
      <c r="K78" s="399"/>
      <c r="L78" s="399"/>
      <c r="M78" s="399"/>
      <c r="N78" s="399"/>
      <c r="O78" s="399"/>
      <c r="Q78" s="399"/>
      <c r="R78" s="399"/>
      <c r="S78" s="399"/>
      <c r="T78" s="399"/>
    </row>
    <row r="79" spans="6:20" ht="15.75" customHeight="1">
      <c r="F79" s="399"/>
      <c r="G79" s="399"/>
      <c r="H79" s="399"/>
      <c r="J79" s="399"/>
      <c r="K79" s="399"/>
      <c r="L79" s="399"/>
      <c r="M79" s="399"/>
      <c r="N79" s="399"/>
      <c r="O79" s="399"/>
      <c r="Q79" s="399"/>
      <c r="R79" s="399"/>
      <c r="S79" s="399"/>
      <c r="T79" s="399"/>
    </row>
    <row r="80" spans="6:20" ht="15.75" customHeight="1">
      <c r="F80" s="399"/>
      <c r="G80" s="399"/>
      <c r="H80" s="399"/>
      <c r="J80" s="399"/>
      <c r="K80" s="399"/>
      <c r="L80" s="399"/>
      <c r="M80" s="399"/>
      <c r="N80" s="399"/>
      <c r="O80" s="399"/>
      <c r="Q80" s="399"/>
      <c r="R80" s="399"/>
      <c r="S80" s="399"/>
      <c r="T80" s="399"/>
    </row>
    <row r="81" spans="6:20" ht="15.75" customHeight="1">
      <c r="F81" s="399"/>
      <c r="G81" s="399"/>
      <c r="H81" s="399"/>
      <c r="J81" s="399"/>
      <c r="K81" s="399"/>
      <c r="L81" s="399"/>
      <c r="M81" s="399"/>
      <c r="N81" s="399"/>
      <c r="O81" s="399"/>
      <c r="Q81" s="399"/>
      <c r="R81" s="399"/>
      <c r="S81" s="399"/>
      <c r="T81" s="399"/>
    </row>
    <row r="82" spans="6:20" ht="15.75" customHeight="1">
      <c r="F82" s="399"/>
      <c r="G82" s="399"/>
      <c r="H82" s="399"/>
      <c r="J82" s="399"/>
      <c r="K82" s="399"/>
      <c r="L82" s="399"/>
      <c r="M82" s="399"/>
      <c r="N82" s="399"/>
      <c r="O82" s="399"/>
      <c r="Q82" s="399"/>
      <c r="R82" s="399"/>
      <c r="S82" s="399"/>
      <c r="T82" s="399"/>
    </row>
    <row r="83" spans="6:20" ht="15.75" customHeight="1">
      <c r="F83" s="399"/>
      <c r="G83" s="399"/>
      <c r="H83" s="399"/>
      <c r="J83" s="399"/>
      <c r="K83" s="399"/>
      <c r="L83" s="399"/>
      <c r="M83" s="399"/>
      <c r="N83" s="399"/>
      <c r="O83" s="399"/>
      <c r="Q83" s="399"/>
      <c r="R83" s="399"/>
      <c r="S83" s="399"/>
      <c r="T83" s="399"/>
    </row>
    <row r="84" spans="6:20" ht="15.75" customHeight="1">
      <c r="F84" s="399"/>
      <c r="G84" s="399"/>
      <c r="H84" s="399"/>
      <c r="J84" s="399"/>
      <c r="K84" s="399"/>
      <c r="L84" s="399"/>
      <c r="M84" s="399"/>
      <c r="N84" s="399"/>
      <c r="O84" s="399"/>
      <c r="Q84" s="399"/>
      <c r="R84" s="399"/>
      <c r="S84" s="399"/>
      <c r="T84" s="399"/>
    </row>
    <row r="85" spans="6:20" ht="15.75" customHeight="1">
      <c r="F85" s="399"/>
      <c r="G85" s="399"/>
      <c r="H85" s="399"/>
      <c r="J85" s="399"/>
      <c r="K85" s="399"/>
      <c r="L85" s="399"/>
      <c r="M85" s="399"/>
      <c r="N85" s="399"/>
      <c r="O85" s="399"/>
      <c r="Q85" s="399"/>
      <c r="R85" s="399"/>
      <c r="S85" s="399"/>
      <c r="T85" s="399"/>
    </row>
    <row r="86" spans="6:20" ht="15.75" customHeight="1">
      <c r="F86" s="399"/>
      <c r="G86" s="399"/>
      <c r="H86" s="399"/>
      <c r="J86" s="399"/>
      <c r="K86" s="399"/>
      <c r="L86" s="399"/>
      <c r="M86" s="399"/>
      <c r="N86" s="399"/>
      <c r="O86" s="399"/>
      <c r="Q86" s="399"/>
      <c r="R86" s="399"/>
      <c r="S86" s="399"/>
      <c r="T86" s="399"/>
    </row>
    <row r="87" spans="6:20" ht="15.75" customHeight="1">
      <c r="F87" s="399"/>
      <c r="G87" s="399"/>
      <c r="H87" s="399"/>
      <c r="J87" s="399"/>
      <c r="K87" s="399"/>
      <c r="L87" s="399"/>
      <c r="M87" s="399"/>
      <c r="N87" s="399"/>
      <c r="O87" s="399"/>
      <c r="Q87" s="399"/>
      <c r="R87" s="399"/>
      <c r="S87" s="399"/>
      <c r="T87" s="399"/>
    </row>
    <row r="88" spans="6:20" ht="15.75" customHeight="1">
      <c r="F88" s="399"/>
      <c r="G88" s="399"/>
      <c r="H88" s="399"/>
      <c r="J88" s="399"/>
      <c r="K88" s="399"/>
      <c r="L88" s="399"/>
      <c r="M88" s="399"/>
      <c r="N88" s="399"/>
      <c r="O88" s="399"/>
      <c r="Q88" s="399"/>
      <c r="R88" s="399"/>
      <c r="S88" s="399"/>
      <c r="T88" s="399"/>
    </row>
    <row r="89" spans="6:20" ht="15.75" customHeight="1">
      <c r="F89" s="399"/>
      <c r="G89" s="399"/>
      <c r="H89" s="399"/>
      <c r="J89" s="399"/>
      <c r="K89" s="399"/>
      <c r="L89" s="399"/>
      <c r="M89" s="399"/>
      <c r="N89" s="399"/>
      <c r="O89" s="399"/>
      <c r="Q89" s="399"/>
      <c r="R89" s="399"/>
      <c r="S89" s="399"/>
      <c r="T89" s="399"/>
    </row>
    <row r="90" spans="6:20" ht="15.75" customHeight="1">
      <c r="F90" s="399"/>
      <c r="G90" s="399"/>
      <c r="H90" s="399"/>
      <c r="J90" s="399"/>
      <c r="K90" s="399"/>
      <c r="L90" s="399"/>
      <c r="M90" s="399"/>
      <c r="N90" s="399"/>
      <c r="O90" s="399"/>
      <c r="Q90" s="399"/>
      <c r="R90" s="399"/>
      <c r="S90" s="399"/>
      <c r="T90" s="399"/>
    </row>
    <row r="91" spans="6:20" ht="15.75" customHeight="1">
      <c r="F91" s="399"/>
      <c r="G91" s="399"/>
      <c r="H91" s="399"/>
      <c r="J91" s="399"/>
      <c r="K91" s="399"/>
      <c r="L91" s="399"/>
      <c r="M91" s="399"/>
      <c r="N91" s="399"/>
      <c r="O91" s="399"/>
      <c r="Q91" s="399"/>
      <c r="R91" s="399"/>
      <c r="S91" s="399"/>
      <c r="T91" s="399"/>
    </row>
    <row r="92" spans="6:20" ht="15.75" customHeight="1">
      <c r="F92" s="399"/>
      <c r="G92" s="399"/>
      <c r="H92" s="399"/>
      <c r="J92" s="399"/>
      <c r="K92" s="399"/>
      <c r="L92" s="399"/>
      <c r="M92" s="399"/>
      <c r="N92" s="399"/>
      <c r="O92" s="399"/>
      <c r="Q92" s="399"/>
      <c r="R92" s="399"/>
      <c r="S92" s="399"/>
      <c r="T92" s="399"/>
    </row>
    <row r="93" spans="6:20" ht="15.75" customHeight="1">
      <c r="F93" s="399"/>
      <c r="G93" s="399"/>
      <c r="H93" s="399"/>
      <c r="J93" s="399"/>
      <c r="K93" s="399"/>
      <c r="L93" s="399"/>
      <c r="M93" s="399"/>
      <c r="N93" s="399"/>
      <c r="O93" s="399"/>
      <c r="Q93" s="399"/>
      <c r="R93" s="399"/>
      <c r="S93" s="399"/>
      <c r="T93" s="399"/>
    </row>
    <row r="94" spans="6:20" ht="15.75" customHeight="1">
      <c r="F94" s="399"/>
      <c r="G94" s="399"/>
      <c r="H94" s="399"/>
      <c r="J94" s="399"/>
      <c r="K94" s="399"/>
      <c r="L94" s="399"/>
      <c r="M94" s="399"/>
      <c r="N94" s="399"/>
      <c r="O94" s="399"/>
      <c r="Q94" s="399"/>
      <c r="R94" s="399"/>
      <c r="S94" s="399"/>
      <c r="T94" s="399"/>
    </row>
    <row r="95" spans="6:20" ht="15.75" customHeight="1">
      <c r="F95" s="399"/>
      <c r="G95" s="399"/>
      <c r="H95" s="399"/>
      <c r="J95" s="399"/>
      <c r="K95" s="399"/>
      <c r="L95" s="399"/>
      <c r="M95" s="399"/>
      <c r="N95" s="399"/>
      <c r="O95" s="399"/>
      <c r="Q95" s="399"/>
      <c r="R95" s="399"/>
      <c r="S95" s="399"/>
      <c r="T95" s="399"/>
    </row>
    <row r="96" spans="6:20" ht="15.75" customHeight="1">
      <c r="F96" s="399"/>
      <c r="G96" s="399"/>
      <c r="H96" s="399"/>
      <c r="J96" s="399"/>
      <c r="K96" s="399"/>
      <c r="L96" s="399"/>
      <c r="M96" s="399"/>
      <c r="N96" s="399"/>
      <c r="O96" s="399"/>
      <c r="Q96" s="399"/>
      <c r="R96" s="399"/>
      <c r="S96" s="399"/>
      <c r="T96" s="399"/>
    </row>
    <row r="97" spans="6:20" ht="15.75" customHeight="1">
      <c r="F97" s="399"/>
      <c r="G97" s="399"/>
      <c r="H97" s="399"/>
      <c r="J97" s="399"/>
      <c r="K97" s="399"/>
      <c r="L97" s="399"/>
      <c r="M97" s="399"/>
      <c r="N97" s="399"/>
      <c r="O97" s="399"/>
      <c r="Q97" s="399"/>
      <c r="R97" s="399"/>
      <c r="S97" s="399"/>
      <c r="T97" s="399"/>
    </row>
    <row r="98" spans="6:20" ht="15.75" customHeight="1">
      <c r="F98" s="399"/>
      <c r="G98" s="399"/>
      <c r="H98" s="399"/>
      <c r="J98" s="399"/>
      <c r="K98" s="399"/>
      <c r="L98" s="399"/>
      <c r="M98" s="399"/>
      <c r="N98" s="399"/>
      <c r="O98" s="399"/>
      <c r="Q98" s="399"/>
      <c r="R98" s="399"/>
      <c r="S98" s="399"/>
      <c r="T98" s="399"/>
    </row>
    <row r="99" spans="6:20" ht="15.75" customHeight="1">
      <c r="F99" s="399"/>
      <c r="G99" s="399"/>
      <c r="H99" s="399"/>
      <c r="J99" s="399"/>
      <c r="K99" s="399"/>
      <c r="L99" s="399"/>
      <c r="M99" s="399"/>
      <c r="N99" s="399"/>
      <c r="O99" s="399"/>
      <c r="Q99" s="399"/>
      <c r="R99" s="399"/>
      <c r="S99" s="399"/>
      <c r="T99" s="399"/>
    </row>
    <row r="100" spans="6:20" ht="15.75" customHeight="1">
      <c r="F100" s="399"/>
      <c r="G100" s="399"/>
      <c r="H100" s="399"/>
      <c r="J100" s="399"/>
      <c r="K100" s="399"/>
      <c r="L100" s="399"/>
      <c r="M100" s="399"/>
      <c r="N100" s="399"/>
      <c r="O100" s="399"/>
      <c r="Q100" s="399"/>
      <c r="R100" s="399"/>
      <c r="S100" s="399"/>
      <c r="T100" s="399"/>
    </row>
    <row r="101" spans="6:20" ht="15.75" customHeight="1">
      <c r="F101" s="399"/>
      <c r="G101" s="399"/>
      <c r="H101" s="399"/>
      <c r="J101" s="399"/>
      <c r="K101" s="218"/>
      <c r="L101" s="218"/>
      <c r="M101" s="218"/>
      <c r="N101" s="399"/>
      <c r="O101" s="218"/>
      <c r="Q101" s="218"/>
      <c r="R101" s="399"/>
      <c r="S101" s="218"/>
      <c r="T101" s="399"/>
    </row>
    <row r="102" ht="15.75" customHeight="1"/>
    <row r="103" ht="15.75" customHeight="1"/>
    <row r="104" ht="15.75" customHeight="1"/>
    <row r="105" ht="15.75" customHeight="1"/>
    <row r="106" ht="15.75" customHeight="1"/>
  </sheetData>
  <printOptions/>
  <pageMargins left="0.1968503937007874" right="0.1968503937007874" top="0.7874015748031497" bottom="0.7874015748031497" header="0" footer="0"/>
  <pageSetup fitToHeight="1" fitToWidth="1" horizontalDpi="600" verticalDpi="600" orientation="portrait" paperSize="9" scale="69" r:id="rId1"/>
  <headerFooter alignWithMargins="0">
    <oddFooter>&amp;L&amp;T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55">
    <tabColor indexed="10"/>
  </sheetPr>
  <dimension ref="A1:N1298"/>
  <sheetViews>
    <sheetView showGridLines="0" zoomScale="70" zoomScaleNormal="70" zoomScaleSheetLayoutView="70" workbookViewId="0" topLeftCell="A97">
      <selection activeCell="B129" sqref="B129"/>
    </sheetView>
  </sheetViews>
  <sheetFormatPr defaultColWidth="9.33203125" defaultRowHeight="12.75"/>
  <cols>
    <col min="1" max="1" width="9.33203125" style="427" customWidth="1"/>
    <col min="2" max="2" width="58.5" style="427" customWidth="1"/>
    <col min="3" max="3" width="6.83203125" style="430" customWidth="1"/>
    <col min="4" max="4" width="22" style="430" customWidth="1"/>
    <col min="5" max="5" width="4.83203125" style="430" customWidth="1"/>
    <col min="6" max="6" width="4.5" style="430" customWidth="1"/>
    <col min="7" max="7" width="3.83203125" style="430" customWidth="1"/>
    <col min="8" max="8" width="21" style="430" customWidth="1"/>
    <col min="9" max="9" width="3.83203125" style="430" customWidth="1"/>
    <col min="10" max="10" width="21" style="430" customWidth="1"/>
    <col min="11" max="11" width="3.83203125" style="430" customWidth="1"/>
    <col min="12" max="12" width="21" style="427" customWidth="1"/>
    <col min="13" max="13" width="3.33203125" style="463" customWidth="1"/>
    <col min="14" max="14" width="18.66015625" style="463" bestFit="1" customWidth="1"/>
    <col min="15" max="16384" width="10.66015625" style="427" customWidth="1"/>
  </cols>
  <sheetData>
    <row r="1" spans="1:14" ht="22.5">
      <c r="A1" s="423"/>
      <c r="B1" s="212"/>
      <c r="C1" s="4"/>
      <c r="D1" s="4"/>
      <c r="E1" s="4"/>
      <c r="F1" s="4"/>
      <c r="G1" s="4"/>
      <c r="H1" s="4"/>
      <c r="I1" s="4"/>
      <c r="J1" s="4"/>
      <c r="K1" s="2"/>
      <c r="L1" s="424"/>
      <c r="M1" s="425"/>
      <c r="N1" s="426"/>
    </row>
    <row r="2" spans="2:14" ht="19.5" customHeight="1">
      <c r="B2" s="428"/>
      <c r="C2" s="2"/>
      <c r="D2" s="2"/>
      <c r="E2" s="2"/>
      <c r="F2" s="429"/>
      <c r="G2" s="2"/>
      <c r="H2" s="2"/>
      <c r="I2" s="2"/>
      <c r="J2" s="2"/>
      <c r="K2" s="2"/>
      <c r="L2" s="424"/>
      <c r="M2" s="425"/>
      <c r="N2" s="426"/>
    </row>
    <row r="3" spans="1:14" ht="21.75" customHeight="1">
      <c r="A3" s="3"/>
      <c r="B3" s="1"/>
      <c r="C3" s="2"/>
      <c r="D3" s="2"/>
      <c r="E3" s="2"/>
      <c r="F3" s="2"/>
      <c r="J3" s="431"/>
      <c r="K3" s="431"/>
      <c r="L3" s="432"/>
      <c r="M3" s="4"/>
      <c r="N3" s="4"/>
    </row>
    <row r="4" spans="1:14" ht="18.75" customHeight="1">
      <c r="A4" s="3" t="s">
        <v>141</v>
      </c>
      <c r="B4" s="1"/>
      <c r="C4" s="6"/>
      <c r="D4" s="6"/>
      <c r="E4" s="6"/>
      <c r="F4" s="6"/>
      <c r="H4" s="433" t="s">
        <v>289</v>
      </c>
      <c r="I4" s="434"/>
      <c r="J4" s="7" t="s">
        <v>289</v>
      </c>
      <c r="K4" s="434"/>
      <c r="L4" s="7" t="s">
        <v>33</v>
      </c>
      <c r="M4" s="6"/>
      <c r="N4" s="211"/>
    </row>
    <row r="5" spans="1:14" ht="18.75" customHeight="1">
      <c r="A5" s="8" t="s">
        <v>35</v>
      </c>
      <c r="B5" s="9"/>
      <c r="C5" s="10"/>
      <c r="D5" s="10"/>
      <c r="E5" s="10"/>
      <c r="F5" s="10"/>
      <c r="G5" s="435"/>
      <c r="H5" s="436" t="s">
        <v>1</v>
      </c>
      <c r="I5" s="435"/>
      <c r="J5" s="437" t="s">
        <v>2</v>
      </c>
      <c r="K5" s="435"/>
      <c r="L5" s="11" t="s">
        <v>142</v>
      </c>
      <c r="M5" s="12"/>
      <c r="N5" s="211"/>
    </row>
    <row r="6" spans="1:14" ht="16.5" customHeight="1">
      <c r="A6" s="438" t="s">
        <v>143</v>
      </c>
      <c r="B6" s="1"/>
      <c r="C6" s="2"/>
      <c r="D6" s="2"/>
      <c r="E6" s="2"/>
      <c r="F6" s="2"/>
      <c r="H6" s="439"/>
      <c r="L6" s="14"/>
      <c r="M6" s="15"/>
      <c r="N6" s="15"/>
    </row>
    <row r="7" spans="1:14" ht="16.5" customHeight="1">
      <c r="A7" s="17"/>
      <c r="B7" s="18" t="s">
        <v>144</v>
      </c>
      <c r="C7" s="19"/>
      <c r="D7" s="19"/>
      <c r="E7" s="19"/>
      <c r="F7" s="19"/>
      <c r="H7" s="439"/>
      <c r="L7" s="20"/>
      <c r="M7" s="21"/>
      <c r="N7" s="15"/>
    </row>
    <row r="8" spans="1:14" ht="16.5" customHeight="1">
      <c r="A8" s="17"/>
      <c r="B8" s="22" t="s">
        <v>145</v>
      </c>
      <c r="C8" s="2"/>
      <c r="D8" s="2"/>
      <c r="E8" s="2"/>
      <c r="F8" s="2"/>
      <c r="H8" s="439">
        <v>13500000000</v>
      </c>
      <c r="J8" s="430">
        <v>13002000000</v>
      </c>
      <c r="L8" s="14">
        <v>16296000000</v>
      </c>
      <c r="M8" s="15"/>
      <c r="N8" s="440"/>
    </row>
    <row r="9" spans="1:14" ht="16.5" customHeight="1">
      <c r="A9" s="17"/>
      <c r="B9" s="22" t="s">
        <v>146</v>
      </c>
      <c r="C9" s="2"/>
      <c r="D9" s="2"/>
      <c r="E9" s="2"/>
      <c r="F9" s="2"/>
      <c r="H9" s="439">
        <v>-553000000</v>
      </c>
      <c r="J9" s="430">
        <v>-627000000</v>
      </c>
      <c r="L9" s="14">
        <v>-945000000</v>
      </c>
      <c r="M9" s="15"/>
      <c r="N9" s="440"/>
    </row>
    <row r="10" spans="1:14" ht="16.5" customHeight="1">
      <c r="A10" s="17"/>
      <c r="B10" s="22" t="s">
        <v>147</v>
      </c>
      <c r="C10" s="2"/>
      <c r="D10" s="2"/>
      <c r="E10" s="2"/>
      <c r="F10" s="2"/>
      <c r="H10" s="439">
        <v>-993000000</v>
      </c>
      <c r="J10" s="431">
        <v>-839000000</v>
      </c>
      <c r="K10" s="431"/>
      <c r="L10" s="4">
        <v>-61000000</v>
      </c>
      <c r="M10" s="15"/>
      <c r="N10" s="440"/>
    </row>
    <row r="11" spans="1:14" ht="16.5" customHeight="1">
      <c r="A11" s="17"/>
      <c r="B11" s="23" t="s">
        <v>148</v>
      </c>
      <c r="C11" s="24"/>
      <c r="D11" s="24"/>
      <c r="E11" s="24"/>
      <c r="F11" s="24"/>
      <c r="G11" s="435"/>
      <c r="H11" s="441">
        <v>-131000000</v>
      </c>
      <c r="I11" s="435"/>
      <c r="J11" s="442">
        <v>-89000000</v>
      </c>
      <c r="K11" s="442"/>
      <c r="L11" s="25">
        <v>3000000</v>
      </c>
      <c r="M11" s="15"/>
      <c r="N11" s="440"/>
    </row>
    <row r="12" spans="1:14" ht="16.5" customHeight="1">
      <c r="A12" s="17">
        <v>1</v>
      </c>
      <c r="B12" s="26" t="s">
        <v>41</v>
      </c>
      <c r="C12" s="27"/>
      <c r="D12" s="27"/>
      <c r="E12" s="27"/>
      <c r="F12" s="27"/>
      <c r="G12" s="435"/>
      <c r="H12" s="443">
        <v>11823000000</v>
      </c>
      <c r="I12" s="435"/>
      <c r="J12" s="28">
        <v>11447000000</v>
      </c>
      <c r="K12" s="435"/>
      <c r="L12" s="28">
        <v>15293000000</v>
      </c>
      <c r="M12" s="21"/>
      <c r="N12" s="21"/>
    </row>
    <row r="13" spans="1:14" ht="16.5" customHeight="1">
      <c r="A13" s="17"/>
      <c r="B13" s="1"/>
      <c r="C13" s="2"/>
      <c r="D13" s="2"/>
      <c r="E13" s="2"/>
      <c r="F13" s="2"/>
      <c r="H13" s="439"/>
      <c r="L13" s="14"/>
      <c r="M13" s="15"/>
      <c r="N13" s="31"/>
    </row>
    <row r="14" spans="1:14" ht="16.5" customHeight="1">
      <c r="A14" s="17">
        <v>2</v>
      </c>
      <c r="B14" s="26" t="s">
        <v>42</v>
      </c>
      <c r="C14" s="27"/>
      <c r="D14" s="27"/>
      <c r="E14" s="27"/>
      <c r="F14" s="27"/>
      <c r="G14" s="435"/>
      <c r="H14" s="444">
        <v>372000000</v>
      </c>
      <c r="I14" s="435"/>
      <c r="J14" s="445">
        <v>249000000</v>
      </c>
      <c r="K14" s="435"/>
      <c r="L14" s="28">
        <v>343000000</v>
      </c>
      <c r="M14" s="21"/>
      <c r="N14" s="446"/>
    </row>
    <row r="15" spans="1:14" ht="16.5" customHeight="1">
      <c r="A15" s="17"/>
      <c r="B15" s="1"/>
      <c r="C15" s="2"/>
      <c r="D15" s="2"/>
      <c r="E15" s="2"/>
      <c r="F15" s="2"/>
      <c r="H15" s="439"/>
      <c r="L15" s="14"/>
      <c r="M15" s="15"/>
      <c r="N15" s="31"/>
    </row>
    <row r="16" spans="1:14" ht="16.5" customHeight="1">
      <c r="A16" s="17"/>
      <c r="B16" s="22" t="s">
        <v>149</v>
      </c>
      <c r="C16" s="2"/>
      <c r="D16" s="2"/>
      <c r="E16" s="2"/>
      <c r="F16" s="2"/>
      <c r="H16" s="439">
        <v>-8227000000</v>
      </c>
      <c r="J16" s="430">
        <v>-7411000000</v>
      </c>
      <c r="L16" s="14">
        <v>-10064000000</v>
      </c>
      <c r="M16" s="15"/>
      <c r="N16" s="440"/>
    </row>
    <row r="17" spans="1:14" ht="16.5" customHeight="1">
      <c r="A17" s="17"/>
      <c r="B17" s="22" t="s">
        <v>150</v>
      </c>
      <c r="C17" s="2"/>
      <c r="D17" s="2"/>
      <c r="E17" s="2"/>
      <c r="F17" s="2"/>
      <c r="H17" s="439">
        <v>351000000</v>
      </c>
      <c r="J17" s="430">
        <v>376000000</v>
      </c>
      <c r="L17" s="14">
        <v>550000000</v>
      </c>
      <c r="M17" s="15"/>
      <c r="N17" s="440"/>
    </row>
    <row r="18" spans="1:14" ht="16.5" customHeight="1">
      <c r="A18" s="17"/>
      <c r="B18" s="22" t="s">
        <v>151</v>
      </c>
      <c r="C18" s="2"/>
      <c r="D18" s="2"/>
      <c r="E18" s="2"/>
      <c r="F18" s="2"/>
      <c r="H18" s="439">
        <v>-21000000</v>
      </c>
      <c r="J18" s="431">
        <v>-512000000</v>
      </c>
      <c r="K18" s="431"/>
      <c r="L18" s="4">
        <v>-500000000</v>
      </c>
      <c r="M18" s="15"/>
      <c r="N18" s="440"/>
    </row>
    <row r="19" spans="1:14" ht="16.5" customHeight="1">
      <c r="A19" s="17"/>
      <c r="B19" s="23" t="s">
        <v>297</v>
      </c>
      <c r="C19" s="24"/>
      <c r="D19" s="24"/>
      <c r="E19" s="24"/>
      <c r="F19" s="24"/>
      <c r="G19" s="435"/>
      <c r="H19" s="441">
        <v>-20000000</v>
      </c>
      <c r="I19" s="435"/>
      <c r="J19" s="442">
        <v>-139000000</v>
      </c>
      <c r="K19" s="442"/>
      <c r="L19" s="25">
        <v>-301000000</v>
      </c>
      <c r="M19" s="15"/>
      <c r="N19" s="440"/>
    </row>
    <row r="20" spans="1:14" ht="16.5" customHeight="1">
      <c r="A20" s="17">
        <v>3</v>
      </c>
      <c r="B20" s="26" t="s">
        <v>43</v>
      </c>
      <c r="C20" s="27"/>
      <c r="D20" s="27"/>
      <c r="E20" s="27"/>
      <c r="F20" s="27"/>
      <c r="G20" s="435"/>
      <c r="H20" s="443">
        <v>-7917000000</v>
      </c>
      <c r="I20" s="435"/>
      <c r="J20" s="28">
        <v>-7686000000</v>
      </c>
      <c r="K20" s="435"/>
      <c r="L20" s="28">
        <v>-10315000000</v>
      </c>
      <c r="M20" s="21"/>
      <c r="N20" s="21"/>
    </row>
    <row r="21" spans="1:14" ht="16.5" customHeight="1">
      <c r="A21" s="17"/>
      <c r="B21" s="1"/>
      <c r="C21" s="2"/>
      <c r="D21" s="2"/>
      <c r="E21" s="2"/>
      <c r="F21" s="2"/>
      <c r="H21" s="439"/>
      <c r="L21" s="14"/>
      <c r="M21" s="15"/>
      <c r="N21" s="31"/>
    </row>
    <row r="22" spans="1:14" ht="16.5" customHeight="1">
      <c r="A22" s="17"/>
      <c r="B22" s="26" t="s">
        <v>152</v>
      </c>
      <c r="C22" s="27"/>
      <c r="D22" s="27"/>
      <c r="E22" s="27"/>
      <c r="F22" s="27"/>
      <c r="G22" s="435"/>
      <c r="H22" s="444">
        <v>-169000000</v>
      </c>
      <c r="I22" s="435"/>
      <c r="J22" s="445">
        <v>-127000000</v>
      </c>
      <c r="K22" s="435"/>
      <c r="L22" s="28">
        <v>-214000000</v>
      </c>
      <c r="M22" s="21"/>
      <c r="N22" s="446"/>
    </row>
    <row r="23" spans="1:14" ht="16.5" customHeight="1">
      <c r="A23" s="17"/>
      <c r="B23" s="32"/>
      <c r="C23" s="33"/>
      <c r="D23" s="33"/>
      <c r="E23" s="33"/>
      <c r="F23" s="33"/>
      <c r="H23" s="439"/>
      <c r="L23" s="34"/>
      <c r="M23" s="35"/>
      <c r="N23" s="31"/>
    </row>
    <row r="24" spans="1:14" ht="16.5" customHeight="1">
      <c r="A24" s="17"/>
      <c r="B24" s="22" t="s">
        <v>153</v>
      </c>
      <c r="C24" s="4"/>
      <c r="D24" s="4"/>
      <c r="E24" s="4"/>
      <c r="F24" s="4"/>
      <c r="H24" s="439">
        <v>-1279000000</v>
      </c>
      <c r="J24" s="430">
        <v>-1283000000</v>
      </c>
      <c r="L24" s="14">
        <v>-1719000000</v>
      </c>
      <c r="M24" s="15"/>
      <c r="N24" s="31"/>
    </row>
    <row r="25" spans="1:14" ht="16.5" customHeight="1">
      <c r="A25" s="17"/>
      <c r="B25" s="23" t="s">
        <v>154</v>
      </c>
      <c r="C25" s="25"/>
      <c r="D25" s="25"/>
      <c r="E25" s="25"/>
      <c r="F25" s="25"/>
      <c r="G25" s="435"/>
      <c r="H25" s="441">
        <v>-783000000</v>
      </c>
      <c r="I25" s="435"/>
      <c r="J25" s="435">
        <v>-742000000</v>
      </c>
      <c r="K25" s="435"/>
      <c r="L25" s="36">
        <v>-978000000</v>
      </c>
      <c r="M25" s="15"/>
      <c r="N25" s="31"/>
    </row>
    <row r="26" spans="1:14" ht="16.5" customHeight="1">
      <c r="A26" s="17"/>
      <c r="B26" s="22" t="s">
        <v>155</v>
      </c>
      <c r="C26" s="4"/>
      <c r="D26" s="4"/>
      <c r="E26" s="4"/>
      <c r="F26" s="4"/>
      <c r="H26" s="447">
        <v>-2062000000</v>
      </c>
      <c r="J26" s="14">
        <v>-2025000000</v>
      </c>
      <c r="L26" s="14">
        <v>-2697000000</v>
      </c>
      <c r="M26" s="15"/>
      <c r="N26" s="15"/>
    </row>
    <row r="27" spans="1:14" ht="16.5" customHeight="1">
      <c r="A27" s="17"/>
      <c r="B27" s="23" t="s">
        <v>298</v>
      </c>
      <c r="C27" s="25"/>
      <c r="D27" s="25"/>
      <c r="E27" s="25"/>
      <c r="F27" s="25"/>
      <c r="G27" s="435"/>
      <c r="H27" s="441">
        <v>52000000</v>
      </c>
      <c r="I27" s="435"/>
      <c r="J27" s="435">
        <v>52000000</v>
      </c>
      <c r="K27" s="435"/>
      <c r="L27" s="36">
        <v>102000000</v>
      </c>
      <c r="M27" s="15"/>
      <c r="N27" s="31"/>
    </row>
    <row r="28" spans="1:14" ht="16.5" customHeight="1">
      <c r="A28" s="17">
        <v>4</v>
      </c>
      <c r="B28" s="26" t="s">
        <v>44</v>
      </c>
      <c r="C28" s="37"/>
      <c r="D28" s="37"/>
      <c r="E28" s="37"/>
      <c r="F28" s="37"/>
      <c r="G28" s="435"/>
      <c r="H28" s="443">
        <v>-2010000000</v>
      </c>
      <c r="I28" s="435"/>
      <c r="J28" s="28">
        <v>-1973000000</v>
      </c>
      <c r="K28" s="435"/>
      <c r="L28" s="28">
        <v>-2595000000</v>
      </c>
      <c r="M28" s="21"/>
      <c r="N28" s="21"/>
    </row>
    <row r="29" spans="1:14" ht="16.5" customHeight="1">
      <c r="A29" s="17"/>
      <c r="B29" s="32"/>
      <c r="C29" s="33"/>
      <c r="D29" s="33"/>
      <c r="E29" s="33"/>
      <c r="F29" s="33"/>
      <c r="H29" s="439"/>
      <c r="L29" s="34"/>
      <c r="M29" s="35"/>
      <c r="N29" s="31"/>
    </row>
    <row r="30" spans="1:14" ht="16.5" customHeight="1">
      <c r="A30" s="17">
        <v>7</v>
      </c>
      <c r="B30" s="26" t="s">
        <v>45</v>
      </c>
      <c r="C30" s="27"/>
      <c r="D30" s="27"/>
      <c r="E30" s="27"/>
      <c r="F30" s="27"/>
      <c r="G30" s="435"/>
      <c r="H30" s="443">
        <v>2099000000</v>
      </c>
      <c r="I30" s="435"/>
      <c r="J30" s="28">
        <v>1910000000</v>
      </c>
      <c r="K30" s="435"/>
      <c r="L30" s="28">
        <v>2512000000</v>
      </c>
      <c r="M30" s="21"/>
      <c r="N30" s="21"/>
    </row>
    <row r="31" spans="1:14" ht="16.5" customHeight="1">
      <c r="A31" s="17"/>
      <c r="B31" s="1"/>
      <c r="C31" s="2"/>
      <c r="D31" s="2"/>
      <c r="E31" s="2"/>
      <c r="F31" s="2"/>
      <c r="H31" s="439"/>
      <c r="L31" s="14"/>
      <c r="M31" s="15"/>
      <c r="N31" s="15"/>
    </row>
    <row r="32" spans="1:14" ht="16.5" customHeight="1">
      <c r="A32" s="17"/>
      <c r="B32" s="38" t="s">
        <v>156</v>
      </c>
      <c r="C32" s="19"/>
      <c r="D32" s="19"/>
      <c r="E32" s="19"/>
      <c r="F32" s="19"/>
      <c r="H32" s="439"/>
      <c r="L32" s="20"/>
      <c r="M32" s="21"/>
      <c r="N32" s="31"/>
    </row>
    <row r="33" spans="1:14" ht="16.5" customHeight="1">
      <c r="A33" s="17"/>
      <c r="B33" s="39" t="s">
        <v>157</v>
      </c>
      <c r="C33" s="2"/>
      <c r="D33" s="2"/>
      <c r="E33" s="2"/>
      <c r="F33" s="2"/>
      <c r="H33" s="439">
        <v>0</v>
      </c>
      <c r="J33" s="430">
        <v>6000000</v>
      </c>
      <c r="L33" s="14">
        <v>6000000</v>
      </c>
      <c r="M33" s="15"/>
      <c r="N33" s="440"/>
    </row>
    <row r="34" spans="1:14" ht="16.5" customHeight="1">
      <c r="A34" s="17"/>
      <c r="B34" s="22" t="s">
        <v>158</v>
      </c>
      <c r="C34" s="2"/>
      <c r="D34" s="2"/>
      <c r="E34" s="2"/>
      <c r="F34" s="2"/>
      <c r="H34" s="439">
        <v>87000000</v>
      </c>
      <c r="J34" s="430">
        <v>78000000</v>
      </c>
      <c r="L34" s="14">
        <v>101000000</v>
      </c>
      <c r="M34" s="15"/>
      <c r="N34" s="440"/>
    </row>
    <row r="35" spans="1:14" ht="16.5" customHeight="1">
      <c r="A35" s="17">
        <v>5</v>
      </c>
      <c r="B35" s="22" t="s">
        <v>159</v>
      </c>
      <c r="C35" s="2"/>
      <c r="D35" s="2"/>
      <c r="E35" s="2"/>
      <c r="F35" s="2"/>
      <c r="H35" s="439">
        <v>1037000000</v>
      </c>
      <c r="J35" s="430">
        <v>874000000</v>
      </c>
      <c r="L35" s="14">
        <v>1105000000</v>
      </c>
      <c r="M35" s="15"/>
      <c r="N35" s="440"/>
    </row>
    <row r="36" spans="1:14" ht="16.5" customHeight="1">
      <c r="A36" s="17">
        <v>6</v>
      </c>
      <c r="B36" s="22" t="s">
        <v>160</v>
      </c>
      <c r="C36" s="2"/>
      <c r="D36" s="2"/>
      <c r="E36" s="2"/>
      <c r="F36" s="2"/>
      <c r="H36" s="439">
        <v>417000000</v>
      </c>
      <c r="J36" s="430">
        <v>488000000</v>
      </c>
      <c r="L36" s="14">
        <v>1226000000</v>
      </c>
      <c r="M36" s="15"/>
      <c r="N36" s="440"/>
    </row>
    <row r="37" spans="1:14" ht="16.5" customHeight="1">
      <c r="A37" s="17">
        <v>5</v>
      </c>
      <c r="B37" s="22" t="s">
        <v>161</v>
      </c>
      <c r="C37" s="2"/>
      <c r="D37" s="40"/>
      <c r="E37" s="40"/>
      <c r="F37" s="40"/>
      <c r="H37" s="439">
        <v>-74000000</v>
      </c>
      <c r="J37" s="430">
        <v>-64000000</v>
      </c>
      <c r="L37" s="14">
        <v>-94000000</v>
      </c>
      <c r="M37" s="31"/>
      <c r="N37" s="440"/>
    </row>
    <row r="38" spans="1:14" ht="16.5" customHeight="1">
      <c r="A38" s="17"/>
      <c r="B38" s="23" t="s">
        <v>162</v>
      </c>
      <c r="C38" s="24"/>
      <c r="D38" s="41"/>
      <c r="E38" s="41"/>
      <c r="F38" s="41"/>
      <c r="G38" s="435"/>
      <c r="H38" s="441">
        <v>-49000000</v>
      </c>
      <c r="I38" s="435"/>
      <c r="J38" s="435">
        <v>-58000000</v>
      </c>
      <c r="K38" s="435"/>
      <c r="L38" s="36">
        <v>-85000000</v>
      </c>
      <c r="M38" s="31"/>
      <c r="N38" s="440"/>
    </row>
    <row r="39" spans="1:14" ht="16.5" customHeight="1">
      <c r="A39" s="17"/>
      <c r="B39" s="38" t="s">
        <v>163</v>
      </c>
      <c r="C39" s="42"/>
      <c r="D39" s="42"/>
      <c r="E39" s="42"/>
      <c r="F39" s="42"/>
      <c r="H39" s="448">
        <v>1418000000</v>
      </c>
      <c r="J39" s="43">
        <v>1324000000</v>
      </c>
      <c r="L39" s="43">
        <v>2259000000</v>
      </c>
      <c r="M39" s="44"/>
      <c r="N39" s="44"/>
    </row>
    <row r="40" spans="1:14" ht="16.5" customHeight="1">
      <c r="A40" s="17"/>
      <c r="B40" s="1"/>
      <c r="C40" s="2"/>
      <c r="D40" s="2"/>
      <c r="E40" s="2"/>
      <c r="F40" s="2"/>
      <c r="H40" s="439"/>
      <c r="L40" s="14"/>
      <c r="M40" s="15"/>
      <c r="N40" s="31"/>
    </row>
    <row r="41" spans="1:14" ht="16.5" customHeight="1">
      <c r="A41" s="17">
        <v>2</v>
      </c>
      <c r="B41" s="23" t="s">
        <v>164</v>
      </c>
      <c r="C41" s="41"/>
      <c r="D41" s="41"/>
      <c r="E41" s="41"/>
      <c r="F41" s="41"/>
      <c r="G41" s="435"/>
      <c r="H41" s="441">
        <v>-1034000000</v>
      </c>
      <c r="I41" s="435"/>
      <c r="J41" s="41">
        <v>-758000000</v>
      </c>
      <c r="K41" s="435"/>
      <c r="L41" s="45">
        <v>-1031000000</v>
      </c>
      <c r="M41" s="31"/>
      <c r="N41" s="440"/>
    </row>
    <row r="42" spans="1:14" ht="16.5" customHeight="1">
      <c r="A42" s="17"/>
      <c r="B42" s="46"/>
      <c r="C42" s="47"/>
      <c r="D42" s="47"/>
      <c r="E42" s="47"/>
      <c r="F42" s="47"/>
      <c r="H42" s="439"/>
      <c r="L42" s="48"/>
      <c r="M42" s="31"/>
      <c r="N42" s="440"/>
    </row>
    <row r="43" spans="1:14" ht="16.5" customHeight="1">
      <c r="A43" s="17"/>
      <c r="B43" s="38" t="s">
        <v>60</v>
      </c>
      <c r="C43" s="49"/>
      <c r="D43" s="49"/>
      <c r="E43" s="49"/>
      <c r="F43" s="49"/>
      <c r="H43" s="449">
        <v>384000000</v>
      </c>
      <c r="J43" s="50">
        <v>566000000</v>
      </c>
      <c r="L43" s="50">
        <v>1228000000</v>
      </c>
      <c r="M43" s="21"/>
      <c r="N43" s="21"/>
    </row>
    <row r="44" spans="1:14" ht="16.5" customHeight="1">
      <c r="A44" s="17"/>
      <c r="B44" s="51"/>
      <c r="C44" s="49"/>
      <c r="D44" s="49"/>
      <c r="E44" s="49"/>
      <c r="F44" s="49"/>
      <c r="H44" s="439"/>
      <c r="L44" s="50"/>
      <c r="M44" s="21"/>
      <c r="N44" s="21"/>
    </row>
    <row r="45" spans="1:14" ht="16.5" customHeight="1">
      <c r="A45" s="17"/>
      <c r="B45" s="39" t="s">
        <v>82</v>
      </c>
      <c r="C45" s="2"/>
      <c r="D45" s="2"/>
      <c r="E45" s="2"/>
      <c r="F45" s="2"/>
      <c r="H45" s="439">
        <v>89000000</v>
      </c>
      <c r="J45" s="2">
        <v>83000000</v>
      </c>
      <c r="L45" s="14">
        <v>118000000</v>
      </c>
      <c r="M45" s="15"/>
      <c r="N45" s="440"/>
    </row>
    <row r="46" spans="1:14" ht="16.5" customHeight="1">
      <c r="A46" s="17"/>
      <c r="B46" s="23" t="s">
        <v>83</v>
      </c>
      <c r="C46" s="24"/>
      <c r="D46" s="24"/>
      <c r="E46" s="24"/>
      <c r="F46" s="24"/>
      <c r="G46" s="435"/>
      <c r="H46" s="441">
        <v>-101000000</v>
      </c>
      <c r="I46" s="435"/>
      <c r="J46" s="24">
        <v>-98000000</v>
      </c>
      <c r="K46" s="435"/>
      <c r="L46" s="36">
        <v>-149000000</v>
      </c>
      <c r="M46" s="15"/>
      <c r="N46" s="440"/>
    </row>
    <row r="47" spans="1:14" ht="16.5" customHeight="1">
      <c r="A47" s="17"/>
      <c r="B47" s="39"/>
      <c r="C47" s="52"/>
      <c r="D47" s="52"/>
      <c r="E47" s="52"/>
      <c r="F47" s="52"/>
      <c r="H47" s="439"/>
      <c r="L47" s="53"/>
      <c r="M47" s="15"/>
      <c r="N47" s="15"/>
    </row>
    <row r="48" spans="1:14" ht="16.5" customHeight="1">
      <c r="A48" s="13"/>
      <c r="B48" s="38" t="s">
        <v>62</v>
      </c>
      <c r="C48" s="54"/>
      <c r="D48" s="54"/>
      <c r="E48" s="54"/>
      <c r="F48" s="54"/>
      <c r="H48" s="450">
        <v>2471000000</v>
      </c>
      <c r="J48" s="55">
        <v>2461000000</v>
      </c>
      <c r="L48" s="55">
        <v>3709000000</v>
      </c>
      <c r="M48" s="44"/>
      <c r="N48" s="44"/>
    </row>
    <row r="49" spans="1:14" ht="16.5" customHeight="1">
      <c r="A49" s="13"/>
      <c r="B49" s="23" t="s">
        <v>63</v>
      </c>
      <c r="C49" s="24"/>
      <c r="D49" s="24"/>
      <c r="E49" s="24"/>
      <c r="F49" s="24"/>
      <c r="G49" s="435"/>
      <c r="H49" s="441">
        <v>-624000000</v>
      </c>
      <c r="I49" s="435"/>
      <c r="J49" s="24">
        <v>-457000000</v>
      </c>
      <c r="K49" s="435"/>
      <c r="L49" s="36">
        <v>-624000000</v>
      </c>
      <c r="M49" s="15"/>
      <c r="N49" s="440"/>
    </row>
    <row r="50" spans="1:14" ht="16.5" customHeight="1">
      <c r="A50" s="17"/>
      <c r="B50" s="56"/>
      <c r="C50" s="19"/>
      <c r="D50" s="19"/>
      <c r="E50" s="19"/>
      <c r="F50" s="19"/>
      <c r="H50" s="439"/>
      <c r="L50" s="20"/>
      <c r="M50" s="21"/>
      <c r="N50" s="31"/>
    </row>
    <row r="51" spans="1:14" ht="16.5" customHeight="1">
      <c r="A51" s="17"/>
      <c r="B51" s="26" t="s">
        <v>165</v>
      </c>
      <c r="C51" s="57"/>
      <c r="D51" s="57"/>
      <c r="E51" s="57"/>
      <c r="F51" s="57"/>
      <c r="G51" s="435"/>
      <c r="H51" s="451">
        <v>1847000000</v>
      </c>
      <c r="I51" s="435"/>
      <c r="J51" s="58">
        <v>2004000000</v>
      </c>
      <c r="K51" s="435"/>
      <c r="L51" s="58">
        <v>3085000000</v>
      </c>
      <c r="M51" s="44"/>
      <c r="N51" s="44"/>
    </row>
    <row r="52" spans="1:14" ht="16.5" customHeight="1">
      <c r="A52" s="17"/>
      <c r="B52" s="59"/>
      <c r="C52" s="2"/>
      <c r="D52" s="2"/>
      <c r="E52" s="2"/>
      <c r="F52" s="2"/>
      <c r="H52" s="439"/>
      <c r="L52" s="14"/>
      <c r="M52" s="15"/>
      <c r="N52" s="15"/>
    </row>
    <row r="53" spans="1:14" ht="16.5" customHeight="1">
      <c r="A53" s="17"/>
      <c r="B53" s="23" t="s">
        <v>64</v>
      </c>
      <c r="C53" s="24"/>
      <c r="D53" s="24"/>
      <c r="E53" s="24"/>
      <c r="F53" s="24"/>
      <c r="G53" s="435"/>
      <c r="H53" s="441">
        <v>0</v>
      </c>
      <c r="I53" s="435"/>
      <c r="J53" s="24">
        <v>88000000</v>
      </c>
      <c r="K53" s="435"/>
      <c r="L53" s="36">
        <v>126000000</v>
      </c>
      <c r="M53" s="15"/>
      <c r="N53" s="15"/>
    </row>
    <row r="54" spans="1:14" ht="16.5" customHeight="1">
      <c r="A54" s="17"/>
      <c r="B54" s="60"/>
      <c r="C54" s="2"/>
      <c r="D54" s="2"/>
      <c r="E54" s="2"/>
      <c r="F54" s="2"/>
      <c r="H54" s="439"/>
      <c r="L54" s="14"/>
      <c r="M54" s="15"/>
      <c r="N54" s="21"/>
    </row>
    <row r="55" spans="1:14" ht="16.5" customHeight="1">
      <c r="A55" s="17"/>
      <c r="B55" s="26" t="s">
        <v>101</v>
      </c>
      <c r="C55" s="27"/>
      <c r="D55" s="27"/>
      <c r="E55" s="27"/>
      <c r="F55" s="27"/>
      <c r="G55" s="435"/>
      <c r="H55" s="443">
        <v>1847000000</v>
      </c>
      <c r="I55" s="435"/>
      <c r="J55" s="28">
        <v>2092000000</v>
      </c>
      <c r="K55" s="435"/>
      <c r="L55" s="28">
        <v>3211000000</v>
      </c>
      <c r="M55" s="21"/>
      <c r="N55" s="21"/>
    </row>
    <row r="56" spans="1:14" ht="16.5" customHeight="1">
      <c r="A56" s="452"/>
      <c r="B56" s="453"/>
      <c r="C56" s="50"/>
      <c r="D56" s="50"/>
      <c r="E56" s="50"/>
      <c r="F56" s="50"/>
      <c r="G56" s="454"/>
      <c r="H56" s="439"/>
      <c r="I56" s="454"/>
      <c r="J56" s="454"/>
      <c r="K56" s="454"/>
      <c r="L56" s="50"/>
      <c r="M56" s="21"/>
      <c r="N56" s="21"/>
    </row>
    <row r="57" spans="1:14" ht="12.75">
      <c r="A57" s="63"/>
      <c r="B57" s="64" t="s">
        <v>166</v>
      </c>
      <c r="C57" s="43"/>
      <c r="D57" s="43"/>
      <c r="E57" s="43"/>
      <c r="F57" s="43"/>
      <c r="G57" s="43"/>
      <c r="H57" s="455">
        <v>27.3</v>
      </c>
      <c r="I57" s="456"/>
      <c r="J57" s="457">
        <v>29.5</v>
      </c>
      <c r="K57" s="458"/>
      <c r="L57" s="65">
        <v>45.5</v>
      </c>
      <c r="M57" s="30"/>
      <c r="N57" s="459"/>
    </row>
    <row r="58" spans="1:14" ht="12.75">
      <c r="A58" s="66"/>
      <c r="B58" s="46" t="s">
        <v>167</v>
      </c>
      <c r="C58" s="42"/>
      <c r="D58" s="42"/>
      <c r="E58" s="42"/>
      <c r="F58" s="42"/>
      <c r="G58" s="42"/>
      <c r="H58" s="455">
        <v>27.3</v>
      </c>
      <c r="I58" s="460"/>
      <c r="J58" s="457">
        <v>30.8</v>
      </c>
      <c r="K58" s="461"/>
      <c r="L58" s="65">
        <v>47.3</v>
      </c>
      <c r="M58" s="30"/>
      <c r="N58" s="459"/>
    </row>
    <row r="59" spans="1:14" ht="12.75">
      <c r="A59" s="66"/>
      <c r="B59" s="68"/>
      <c r="C59" s="67"/>
      <c r="D59" s="67"/>
      <c r="E59" s="67"/>
      <c r="F59" s="67"/>
      <c r="G59" s="67"/>
      <c r="H59" s="67"/>
      <c r="I59" s="67"/>
      <c r="J59" s="67"/>
      <c r="K59" s="67"/>
      <c r="L59" s="69"/>
      <c r="M59" s="30"/>
      <c r="N59" s="459"/>
    </row>
    <row r="60" spans="1:13" ht="21.75" customHeight="1">
      <c r="A60" s="3"/>
      <c r="B60" s="1"/>
      <c r="C60" s="2"/>
      <c r="D60" s="2"/>
      <c r="E60" s="2"/>
      <c r="F60" s="2"/>
      <c r="G60" s="2"/>
      <c r="H60" s="2"/>
      <c r="I60" s="2"/>
      <c r="J60" s="2"/>
      <c r="K60" s="2"/>
      <c r="L60" s="70"/>
      <c r="M60" s="462"/>
    </row>
    <row r="61" spans="1:13" ht="18.75" customHeight="1">
      <c r="A61" s="3" t="s">
        <v>168</v>
      </c>
      <c r="B61" s="1"/>
      <c r="C61" s="71"/>
      <c r="D61" s="71"/>
      <c r="E61" s="71"/>
      <c r="F61" s="71"/>
      <c r="G61" s="72"/>
      <c r="H61" s="464" t="s">
        <v>299</v>
      </c>
      <c r="I61" s="465"/>
      <c r="J61" s="72" t="s">
        <v>300</v>
      </c>
      <c r="K61" s="72" t="s">
        <v>33</v>
      </c>
      <c r="L61" s="72" t="s">
        <v>301</v>
      </c>
      <c r="M61" s="74"/>
    </row>
    <row r="62" spans="1:13" ht="18.75" customHeight="1">
      <c r="A62" s="8" t="s">
        <v>35</v>
      </c>
      <c r="B62" s="9"/>
      <c r="C62" s="75"/>
      <c r="D62" s="76"/>
      <c r="E62" s="75"/>
      <c r="F62" s="76"/>
      <c r="G62" s="435"/>
      <c r="H62" s="466" t="s">
        <v>1</v>
      </c>
      <c r="I62" s="435"/>
      <c r="J62" s="467" t="s">
        <v>2</v>
      </c>
      <c r="K62" s="435"/>
      <c r="L62" s="467" t="s">
        <v>2</v>
      </c>
      <c r="M62" s="15"/>
    </row>
    <row r="63" spans="1:13" ht="16.5" customHeight="1">
      <c r="A63" s="438" t="s">
        <v>143</v>
      </c>
      <c r="B63" s="1"/>
      <c r="C63" s="2"/>
      <c r="D63" s="2"/>
      <c r="E63" s="2"/>
      <c r="F63" s="2"/>
      <c r="H63" s="439"/>
      <c r="L63" s="14"/>
      <c r="M63" s="15"/>
    </row>
    <row r="64" spans="1:13" ht="16.5" customHeight="1">
      <c r="A64" s="1"/>
      <c r="B64" s="38" t="s">
        <v>169</v>
      </c>
      <c r="C64" s="19"/>
      <c r="D64" s="19"/>
      <c r="E64" s="19"/>
      <c r="F64" s="19"/>
      <c r="H64" s="439"/>
      <c r="L64" s="20"/>
      <c r="M64" s="21"/>
    </row>
    <row r="65" spans="1:13" ht="16.5" customHeight="1">
      <c r="A65" s="17"/>
      <c r="B65" s="26" t="s">
        <v>170</v>
      </c>
      <c r="C65" s="27"/>
      <c r="D65" s="27"/>
      <c r="E65" s="27"/>
      <c r="F65" s="27"/>
      <c r="G65" s="435"/>
      <c r="H65" s="444">
        <v>296000000</v>
      </c>
      <c r="I65" s="435"/>
      <c r="J65" s="27">
        <v>189000000</v>
      </c>
      <c r="K65" s="435"/>
      <c r="L65" s="28">
        <v>220000000</v>
      </c>
      <c r="M65" s="21"/>
    </row>
    <row r="66" spans="1:13" ht="16.5" customHeight="1">
      <c r="A66" s="1"/>
      <c r="B66" s="1"/>
      <c r="C66" s="2"/>
      <c r="D66" s="2"/>
      <c r="E66" s="2"/>
      <c r="F66" s="2"/>
      <c r="H66" s="439"/>
      <c r="L66" s="2"/>
      <c r="M66" s="15"/>
    </row>
    <row r="67" spans="1:13" ht="16.5" customHeight="1">
      <c r="A67" s="17"/>
      <c r="B67" s="39" t="s">
        <v>171</v>
      </c>
      <c r="C67" s="4"/>
      <c r="D67" s="4"/>
      <c r="E67" s="4"/>
      <c r="F67" s="4"/>
      <c r="H67" s="439">
        <v>103000000</v>
      </c>
      <c r="J67" s="4">
        <v>96000000</v>
      </c>
      <c r="L67" s="4">
        <v>98000000</v>
      </c>
      <c r="M67" s="15"/>
    </row>
    <row r="68" spans="1:13" ht="16.5" customHeight="1">
      <c r="A68" s="17"/>
      <c r="B68" s="23" t="s">
        <v>172</v>
      </c>
      <c r="C68" s="25"/>
      <c r="D68" s="25"/>
      <c r="E68" s="25"/>
      <c r="F68" s="25"/>
      <c r="G68" s="435"/>
      <c r="H68" s="441">
        <v>345000000</v>
      </c>
      <c r="I68" s="435"/>
      <c r="J68" s="25">
        <v>324000000</v>
      </c>
      <c r="K68" s="435"/>
      <c r="L68" s="25">
        <v>326000000</v>
      </c>
      <c r="M68" s="15"/>
    </row>
    <row r="69" spans="1:13" ht="16.5" customHeight="1">
      <c r="A69" s="17"/>
      <c r="B69" s="26" t="s">
        <v>173</v>
      </c>
      <c r="C69" s="27"/>
      <c r="D69" s="27"/>
      <c r="E69" s="27"/>
      <c r="F69" s="27"/>
      <c r="G69" s="435"/>
      <c r="H69" s="443">
        <v>448000000</v>
      </c>
      <c r="I69" s="435"/>
      <c r="J69" s="27">
        <v>420000000</v>
      </c>
      <c r="K69" s="435"/>
      <c r="L69" s="27">
        <v>424000000</v>
      </c>
      <c r="M69" s="21"/>
    </row>
    <row r="70" spans="1:13" ht="16.5" customHeight="1">
      <c r="A70" s="17"/>
      <c r="B70" s="38"/>
      <c r="C70" s="49"/>
      <c r="D70" s="49"/>
      <c r="E70" s="49"/>
      <c r="F70" s="49"/>
      <c r="H70" s="439"/>
      <c r="L70" s="49"/>
      <c r="M70" s="21"/>
    </row>
    <row r="71" spans="1:13" ht="16.5" customHeight="1">
      <c r="A71" s="17"/>
      <c r="B71" s="26" t="s">
        <v>174</v>
      </c>
      <c r="C71" s="37"/>
      <c r="D71" s="37"/>
      <c r="E71" s="37"/>
      <c r="F71" s="37"/>
      <c r="G71" s="435"/>
      <c r="H71" s="444">
        <v>2166000000</v>
      </c>
      <c r="I71" s="435"/>
      <c r="J71" s="37">
        <v>1744000000</v>
      </c>
      <c r="K71" s="435"/>
      <c r="L71" s="37">
        <v>2127000000</v>
      </c>
      <c r="M71" s="21"/>
    </row>
    <row r="72" spans="1:13" ht="16.5" customHeight="1">
      <c r="A72" s="17"/>
      <c r="B72" s="38"/>
      <c r="C72" s="21"/>
      <c r="D72" s="21"/>
      <c r="E72" s="21"/>
      <c r="F72" s="21"/>
      <c r="H72" s="439"/>
      <c r="L72" s="21"/>
      <c r="M72" s="21"/>
    </row>
    <row r="73" spans="1:13" ht="16.5" customHeight="1">
      <c r="A73" s="17"/>
      <c r="B73" s="23" t="s">
        <v>175</v>
      </c>
      <c r="C73" s="24"/>
      <c r="D73" s="24"/>
      <c r="E73" s="24"/>
      <c r="F73" s="24"/>
      <c r="G73" s="435"/>
      <c r="H73" s="441">
        <v>19000000</v>
      </c>
      <c r="I73" s="435"/>
      <c r="J73" s="24">
        <v>219000000</v>
      </c>
      <c r="K73" s="435"/>
      <c r="L73" s="24">
        <v>18000000</v>
      </c>
      <c r="M73" s="15"/>
    </row>
    <row r="74" spans="1:13" ht="16.5" customHeight="1">
      <c r="A74" s="17"/>
      <c r="B74" s="26" t="s">
        <v>176</v>
      </c>
      <c r="C74" s="27"/>
      <c r="D74" s="27"/>
      <c r="E74" s="27"/>
      <c r="F74" s="27"/>
      <c r="G74" s="435"/>
      <c r="H74" s="443">
        <v>19000000</v>
      </c>
      <c r="I74" s="435"/>
      <c r="J74" s="27">
        <v>219000000</v>
      </c>
      <c r="K74" s="435"/>
      <c r="L74" s="27">
        <v>18000000</v>
      </c>
      <c r="M74" s="21"/>
    </row>
    <row r="75" spans="1:13" ht="16.5" customHeight="1">
      <c r="A75" s="1"/>
      <c r="B75" s="38"/>
      <c r="C75" s="52"/>
      <c r="D75" s="2"/>
      <c r="E75" s="2"/>
      <c r="F75" s="2"/>
      <c r="H75" s="439"/>
      <c r="L75" s="2"/>
      <c r="M75" s="15"/>
    </row>
    <row r="76" spans="1:13" ht="16.5" customHeight="1">
      <c r="A76" s="17"/>
      <c r="B76" s="39" t="s">
        <v>177</v>
      </c>
      <c r="C76" s="52"/>
      <c r="D76" s="2"/>
      <c r="E76" s="2"/>
      <c r="F76" s="2"/>
      <c r="H76" s="439">
        <v>3939000000</v>
      </c>
      <c r="J76" s="2">
        <v>4999000000</v>
      </c>
      <c r="L76" s="2">
        <v>5308000000</v>
      </c>
      <c r="M76" s="15"/>
    </row>
    <row r="77" spans="1:13" ht="16.5" customHeight="1">
      <c r="A77" s="17"/>
      <c r="B77" s="39" t="s">
        <v>178</v>
      </c>
      <c r="C77" s="39"/>
      <c r="D77" s="2"/>
      <c r="E77" s="2"/>
      <c r="F77" s="2"/>
      <c r="H77" s="439">
        <v>1178000000</v>
      </c>
      <c r="J77" s="2">
        <v>292000000</v>
      </c>
      <c r="L77" s="2">
        <v>306000000</v>
      </c>
      <c r="M77" s="15"/>
    </row>
    <row r="78" spans="1:13" ht="16.5" customHeight="1">
      <c r="A78" s="1"/>
      <c r="B78" s="39" t="s">
        <v>179</v>
      </c>
      <c r="C78" s="38"/>
      <c r="D78" s="2"/>
      <c r="E78" s="2"/>
      <c r="F78" s="2"/>
      <c r="H78" s="439">
        <v>29972000000</v>
      </c>
      <c r="J78" s="2">
        <v>28633000000</v>
      </c>
      <c r="L78" s="2">
        <v>30100000000</v>
      </c>
      <c r="M78" s="15"/>
    </row>
    <row r="79" spans="1:13" ht="16.5" customHeight="1">
      <c r="A79" s="1"/>
      <c r="B79" s="23" t="s">
        <v>180</v>
      </c>
      <c r="C79" s="24"/>
      <c r="D79" s="24"/>
      <c r="E79" s="24"/>
      <c r="F79" s="24"/>
      <c r="G79" s="435"/>
      <c r="H79" s="441">
        <v>872000000</v>
      </c>
      <c r="I79" s="435"/>
      <c r="J79" s="24">
        <v>0</v>
      </c>
      <c r="K79" s="435"/>
      <c r="L79" s="24">
        <v>0</v>
      </c>
      <c r="M79" s="15"/>
    </row>
    <row r="80" spans="1:13" ht="16.5" customHeight="1">
      <c r="A80" s="17"/>
      <c r="B80" s="78" t="s">
        <v>182</v>
      </c>
      <c r="C80" s="27"/>
      <c r="D80" s="27"/>
      <c r="E80" s="27"/>
      <c r="F80" s="27"/>
      <c r="G80" s="435"/>
      <c r="H80" s="443">
        <v>35961000000</v>
      </c>
      <c r="I80" s="435"/>
      <c r="J80" s="27">
        <v>33924000000</v>
      </c>
      <c r="K80" s="435"/>
      <c r="L80" s="27">
        <v>35714000000</v>
      </c>
      <c r="M80" s="21"/>
    </row>
    <row r="81" spans="1:13" ht="16.5" customHeight="1">
      <c r="A81" s="1"/>
      <c r="B81" s="79"/>
      <c r="C81" s="19"/>
      <c r="D81" s="19"/>
      <c r="E81" s="19"/>
      <c r="F81" s="19"/>
      <c r="H81" s="439"/>
      <c r="L81" s="19"/>
      <c r="M81" s="21"/>
    </row>
    <row r="82" spans="1:13" ht="16.5" customHeight="1">
      <c r="A82" s="1"/>
      <c r="B82" s="78" t="s">
        <v>183</v>
      </c>
      <c r="C82" s="27"/>
      <c r="D82" s="27"/>
      <c r="E82" s="27"/>
      <c r="F82" s="27"/>
      <c r="G82" s="435"/>
      <c r="H82" s="444">
        <v>18000000</v>
      </c>
      <c r="I82" s="435"/>
      <c r="J82" s="27">
        <v>19000000</v>
      </c>
      <c r="K82" s="435"/>
      <c r="L82" s="27">
        <v>18000000</v>
      </c>
      <c r="M82" s="21"/>
    </row>
    <row r="83" spans="1:13" ht="16.5" customHeight="1">
      <c r="A83" s="1"/>
      <c r="B83" s="80"/>
      <c r="C83" s="49"/>
      <c r="D83" s="49"/>
      <c r="E83" s="49"/>
      <c r="F83" s="49"/>
      <c r="H83" s="439"/>
      <c r="L83" s="49"/>
      <c r="M83" s="21"/>
    </row>
    <row r="84" spans="1:13" ht="16.5" customHeight="1">
      <c r="A84" s="17"/>
      <c r="B84" s="78" t="s">
        <v>184</v>
      </c>
      <c r="C84" s="27"/>
      <c r="D84" s="27"/>
      <c r="E84" s="27"/>
      <c r="F84" s="27"/>
      <c r="G84" s="435"/>
      <c r="H84" s="443">
        <v>38164000000</v>
      </c>
      <c r="I84" s="435"/>
      <c r="J84" s="27">
        <v>35906000000</v>
      </c>
      <c r="K84" s="435"/>
      <c r="L84" s="27">
        <v>37877000000</v>
      </c>
      <c r="M84" s="21"/>
    </row>
    <row r="85" spans="1:13" ht="16.5" customHeight="1">
      <c r="A85" s="1"/>
      <c r="B85" s="1"/>
      <c r="C85" s="2"/>
      <c r="D85" s="2"/>
      <c r="E85" s="2"/>
      <c r="F85" s="2"/>
      <c r="H85" s="439"/>
      <c r="L85" s="2"/>
      <c r="M85" s="15"/>
    </row>
    <row r="86" spans="1:13" ht="16.5" customHeight="1">
      <c r="A86" s="17"/>
      <c r="B86" s="81" t="s">
        <v>185</v>
      </c>
      <c r="C86" s="22"/>
      <c r="D86" s="2"/>
      <c r="E86" s="2"/>
      <c r="F86" s="2"/>
      <c r="H86" s="439">
        <v>108000000</v>
      </c>
      <c r="J86" s="2">
        <v>130000000</v>
      </c>
      <c r="L86" s="2">
        <v>185000000</v>
      </c>
      <c r="M86" s="15"/>
    </row>
    <row r="87" spans="1:13" ht="16.5" customHeight="1">
      <c r="A87" s="17"/>
      <c r="B87" s="82" t="s">
        <v>186</v>
      </c>
      <c r="C87" s="23"/>
      <c r="D87" s="24"/>
      <c r="E87" s="24"/>
      <c r="F87" s="24"/>
      <c r="G87" s="435"/>
      <c r="H87" s="441">
        <v>1421000000</v>
      </c>
      <c r="I87" s="435"/>
      <c r="J87" s="24">
        <v>1534000000</v>
      </c>
      <c r="K87" s="435"/>
      <c r="L87" s="24">
        <v>1376000000</v>
      </c>
      <c r="M87" s="15"/>
    </row>
    <row r="88" spans="1:13" ht="16.5" customHeight="1">
      <c r="A88" s="17"/>
      <c r="B88" s="78" t="s">
        <v>129</v>
      </c>
      <c r="C88" s="83"/>
      <c r="D88" s="27"/>
      <c r="E88" s="27"/>
      <c r="F88" s="27"/>
      <c r="G88" s="435"/>
      <c r="H88" s="443">
        <v>1529000000</v>
      </c>
      <c r="I88" s="435"/>
      <c r="J88" s="27">
        <v>1664000000</v>
      </c>
      <c r="K88" s="435"/>
      <c r="L88" s="27">
        <v>1561000000</v>
      </c>
      <c r="M88" s="21"/>
    </row>
    <row r="89" spans="1:13" ht="16.5" customHeight="1">
      <c r="A89" s="1"/>
      <c r="B89" s="1"/>
      <c r="C89" s="1"/>
      <c r="D89" s="2"/>
      <c r="E89" s="2"/>
      <c r="F89" s="2"/>
      <c r="H89" s="439"/>
      <c r="L89" s="2"/>
      <c r="M89" s="15"/>
    </row>
    <row r="90" spans="1:13" ht="16.5" customHeight="1">
      <c r="A90" s="1"/>
      <c r="B90" s="81" t="s">
        <v>187</v>
      </c>
      <c r="C90" s="84"/>
      <c r="D90" s="4"/>
      <c r="E90" s="4"/>
      <c r="F90" s="4"/>
      <c r="H90" s="439">
        <v>1180000000</v>
      </c>
      <c r="J90" s="4">
        <v>979000000</v>
      </c>
      <c r="L90" s="4">
        <v>840000000</v>
      </c>
      <c r="M90" s="15"/>
    </row>
    <row r="91" spans="1:13" ht="16.5" customHeight="1">
      <c r="A91" s="1"/>
      <c r="B91" s="82" t="s">
        <v>188</v>
      </c>
      <c r="C91" s="85"/>
      <c r="D91" s="24"/>
      <c r="E91" s="24"/>
      <c r="F91" s="24"/>
      <c r="G91" s="435"/>
      <c r="H91" s="441">
        <v>0</v>
      </c>
      <c r="I91" s="435"/>
      <c r="J91" s="24">
        <v>27000000</v>
      </c>
      <c r="K91" s="435"/>
      <c r="L91" s="24">
        <v>0</v>
      </c>
      <c r="M91" s="15"/>
    </row>
    <row r="92" spans="1:13" ht="16.5" customHeight="1">
      <c r="A92" s="1"/>
      <c r="B92" s="81" t="s">
        <v>189</v>
      </c>
      <c r="C92" s="22"/>
      <c r="D92" s="2"/>
      <c r="E92" s="2"/>
      <c r="F92" s="2"/>
      <c r="H92" s="447">
        <v>1180000000</v>
      </c>
      <c r="J92" s="2">
        <v>1006000000</v>
      </c>
      <c r="L92" s="2">
        <v>840000000</v>
      </c>
      <c r="M92" s="15"/>
    </row>
    <row r="93" spans="1:13" ht="16.5" customHeight="1">
      <c r="A93" s="1"/>
      <c r="B93" s="81" t="s">
        <v>190</v>
      </c>
      <c r="C93" s="81"/>
      <c r="D93" s="15"/>
      <c r="E93" s="15"/>
      <c r="F93" s="15"/>
      <c r="H93" s="439">
        <v>494000000</v>
      </c>
      <c r="J93" s="15">
        <v>605000000</v>
      </c>
      <c r="L93" s="15">
        <v>647000000</v>
      </c>
      <c r="M93" s="15"/>
    </row>
    <row r="94" spans="1:13" ht="16.5" customHeight="1">
      <c r="A94" s="1"/>
      <c r="B94" s="81" t="s">
        <v>191</v>
      </c>
      <c r="C94" s="39"/>
      <c r="D94" s="52"/>
      <c r="E94" s="52"/>
      <c r="F94" s="52"/>
      <c r="H94" s="439">
        <v>0</v>
      </c>
      <c r="J94" s="15">
        <v>55000000</v>
      </c>
      <c r="L94" s="15">
        <v>27000000</v>
      </c>
      <c r="M94" s="15"/>
    </row>
    <row r="95" spans="1:13" ht="16.5" customHeight="1">
      <c r="A95" s="86"/>
      <c r="B95" s="82" t="s">
        <v>192</v>
      </c>
      <c r="C95" s="23"/>
      <c r="D95" s="24"/>
      <c r="E95" s="24"/>
      <c r="F95" s="24"/>
      <c r="G95" s="435"/>
      <c r="H95" s="441">
        <v>192000000</v>
      </c>
      <c r="I95" s="435"/>
      <c r="J95" s="24">
        <v>327000000</v>
      </c>
      <c r="K95" s="435"/>
      <c r="L95" s="24">
        <v>262000000</v>
      </c>
      <c r="M95" s="15"/>
    </row>
    <row r="96" spans="1:13" ht="16.5" customHeight="1">
      <c r="A96" s="17"/>
      <c r="B96" s="78" t="s">
        <v>193</v>
      </c>
      <c r="C96" s="27"/>
      <c r="D96" s="27"/>
      <c r="E96" s="27"/>
      <c r="F96" s="27"/>
      <c r="G96" s="435"/>
      <c r="H96" s="443">
        <v>1866000000</v>
      </c>
      <c r="I96" s="435"/>
      <c r="J96" s="27">
        <v>1993000000</v>
      </c>
      <c r="K96" s="435"/>
      <c r="L96" s="27">
        <v>1776000000</v>
      </c>
      <c r="M96" s="21"/>
    </row>
    <row r="97" spans="1:13" ht="16.5" customHeight="1">
      <c r="A97" s="1"/>
      <c r="B97" s="1"/>
      <c r="C97" s="2"/>
      <c r="D97" s="2"/>
      <c r="E97" s="2"/>
      <c r="F97" s="2"/>
      <c r="H97" s="439"/>
      <c r="L97" s="2"/>
      <c r="M97" s="15"/>
    </row>
    <row r="98" spans="1:13" ht="16.5" customHeight="1">
      <c r="A98" s="1"/>
      <c r="B98" s="81" t="s">
        <v>194</v>
      </c>
      <c r="C98" s="22"/>
      <c r="D98" s="2"/>
      <c r="E98" s="4"/>
      <c r="F98" s="2"/>
      <c r="H98" s="439">
        <v>0</v>
      </c>
      <c r="J98" s="4">
        <v>9000000</v>
      </c>
      <c r="L98" s="4">
        <v>6000000</v>
      </c>
      <c r="M98" s="15"/>
    </row>
    <row r="99" spans="1:13" ht="16.5" customHeight="1">
      <c r="A99" s="17"/>
      <c r="B99" s="81" t="s">
        <v>195</v>
      </c>
      <c r="C99" s="84"/>
      <c r="D99" s="4"/>
      <c r="E99" s="4"/>
      <c r="F99" s="4"/>
      <c r="H99" s="439">
        <v>0</v>
      </c>
      <c r="J99" s="4">
        <v>0</v>
      </c>
      <c r="L99" s="4">
        <v>43000000</v>
      </c>
      <c r="M99" s="15"/>
    </row>
    <row r="100" spans="1:13" ht="16.5" customHeight="1">
      <c r="A100" s="17"/>
      <c r="B100" s="81" t="s">
        <v>181</v>
      </c>
      <c r="C100" s="39"/>
      <c r="D100" s="52"/>
      <c r="E100" s="4"/>
      <c r="F100" s="52"/>
      <c r="H100" s="439">
        <v>302000000</v>
      </c>
      <c r="J100" s="52">
        <v>375000000</v>
      </c>
      <c r="L100" s="4">
        <v>338000000</v>
      </c>
      <c r="M100" s="15"/>
    </row>
    <row r="101" spans="1:13" ht="16.5" customHeight="1">
      <c r="A101" s="1"/>
      <c r="B101" s="82" t="s">
        <v>79</v>
      </c>
      <c r="C101" s="23"/>
      <c r="D101" s="24"/>
      <c r="E101" s="25"/>
      <c r="F101" s="24"/>
      <c r="G101" s="435"/>
      <c r="H101" s="441">
        <v>5000000</v>
      </c>
      <c r="I101" s="435"/>
      <c r="J101" s="25">
        <v>147000000</v>
      </c>
      <c r="K101" s="435"/>
      <c r="L101" s="25">
        <v>7000000</v>
      </c>
      <c r="M101" s="15"/>
    </row>
    <row r="102" spans="1:13" ht="16.5" customHeight="1">
      <c r="A102" s="1"/>
      <c r="B102" s="78" t="s">
        <v>196</v>
      </c>
      <c r="C102" s="87"/>
      <c r="D102" s="27"/>
      <c r="E102" s="27"/>
      <c r="F102" s="27"/>
      <c r="G102" s="435"/>
      <c r="H102" s="443">
        <v>307000000</v>
      </c>
      <c r="I102" s="435"/>
      <c r="J102" s="27">
        <v>531000000</v>
      </c>
      <c r="K102" s="435"/>
      <c r="L102" s="27">
        <v>394000000</v>
      </c>
      <c r="M102" s="21"/>
    </row>
    <row r="103" spans="1:13" ht="16.5" customHeight="1">
      <c r="A103" s="1"/>
      <c r="B103" s="1"/>
      <c r="C103" s="1"/>
      <c r="D103" s="2"/>
      <c r="E103" s="2"/>
      <c r="F103" s="2"/>
      <c r="H103" s="439"/>
      <c r="L103" s="2"/>
      <c r="M103" s="15"/>
    </row>
    <row r="104" spans="1:13" ht="16.5" customHeight="1">
      <c r="A104" s="1"/>
      <c r="B104" s="81" t="s">
        <v>197</v>
      </c>
      <c r="C104" s="22"/>
      <c r="D104" s="2"/>
      <c r="E104" s="2"/>
      <c r="F104" s="2"/>
      <c r="H104" s="439">
        <v>509000000</v>
      </c>
      <c r="J104" s="2">
        <v>347000000</v>
      </c>
      <c r="L104" s="2">
        <v>474000000</v>
      </c>
      <c r="M104" s="15"/>
    </row>
    <row r="105" spans="1:13" ht="16.5" customHeight="1">
      <c r="A105" s="17"/>
      <c r="B105" s="82" t="s">
        <v>198</v>
      </c>
      <c r="C105" s="23"/>
      <c r="D105" s="25"/>
      <c r="E105" s="25"/>
      <c r="F105" s="25"/>
      <c r="G105" s="435"/>
      <c r="H105" s="441">
        <v>59000000</v>
      </c>
      <c r="I105" s="435"/>
      <c r="J105" s="25">
        <v>47000000</v>
      </c>
      <c r="K105" s="435"/>
      <c r="L105" s="25">
        <v>57000000</v>
      </c>
      <c r="M105" s="15"/>
    </row>
    <row r="106" spans="1:13" ht="16.5" customHeight="1">
      <c r="A106" s="1"/>
      <c r="B106" s="78" t="s">
        <v>199</v>
      </c>
      <c r="C106" s="87"/>
      <c r="D106" s="27"/>
      <c r="E106" s="27"/>
      <c r="F106" s="27"/>
      <c r="G106" s="435"/>
      <c r="H106" s="443">
        <v>568000000</v>
      </c>
      <c r="I106" s="435"/>
      <c r="J106" s="27">
        <v>394000000</v>
      </c>
      <c r="K106" s="435"/>
      <c r="L106" s="27">
        <v>531000000</v>
      </c>
      <c r="M106" s="21"/>
    </row>
    <row r="107" spans="1:13" ht="16.5" customHeight="1">
      <c r="A107" s="1"/>
      <c r="B107" s="1"/>
      <c r="C107" s="1"/>
      <c r="D107" s="2"/>
      <c r="E107" s="2"/>
      <c r="F107" s="2"/>
      <c r="H107" s="439"/>
      <c r="L107" s="2"/>
      <c r="M107" s="15"/>
    </row>
    <row r="108" spans="1:13" ht="16.5" customHeight="1">
      <c r="A108" s="17"/>
      <c r="B108" s="78" t="s">
        <v>69</v>
      </c>
      <c r="C108" s="87"/>
      <c r="D108" s="27"/>
      <c r="E108" s="27"/>
      <c r="F108" s="27"/>
      <c r="G108" s="435"/>
      <c r="H108" s="443">
        <v>43178000000</v>
      </c>
      <c r="I108" s="435"/>
      <c r="J108" s="27">
        <v>41097000000</v>
      </c>
      <c r="K108" s="435"/>
      <c r="L108" s="27">
        <v>42783000000</v>
      </c>
      <c r="M108" s="21"/>
    </row>
    <row r="109" spans="1:14" ht="23.25" customHeight="1">
      <c r="A109" s="1"/>
      <c r="B109" s="1"/>
      <c r="C109" s="2"/>
      <c r="D109" s="2"/>
      <c r="E109" s="2"/>
      <c r="F109" s="2"/>
      <c r="H109" s="439"/>
      <c r="M109" s="15"/>
      <c r="N109" s="4"/>
    </row>
    <row r="110" spans="1:13" ht="16.5" customHeight="1">
      <c r="A110" s="1"/>
      <c r="B110" s="88" t="s">
        <v>334</v>
      </c>
      <c r="C110" s="18"/>
      <c r="D110" s="19"/>
      <c r="E110" s="19"/>
      <c r="F110" s="19"/>
      <c r="H110" s="439"/>
      <c r="L110" s="19"/>
      <c r="M110" s="21"/>
    </row>
    <row r="111" spans="1:13" ht="16.5" customHeight="1">
      <c r="A111" s="17"/>
      <c r="B111" s="78" t="s">
        <v>200</v>
      </c>
      <c r="C111" s="83"/>
      <c r="D111" s="27"/>
      <c r="E111" s="27"/>
      <c r="F111" s="27"/>
      <c r="G111" s="435"/>
      <c r="H111" s="444">
        <v>9692000000</v>
      </c>
      <c r="I111" s="435"/>
      <c r="J111" s="27">
        <v>8875000000</v>
      </c>
      <c r="K111" s="435"/>
      <c r="L111" s="27">
        <v>9951000000</v>
      </c>
      <c r="M111" s="21"/>
    </row>
    <row r="112" spans="1:13" ht="16.5" customHeight="1">
      <c r="A112" s="89"/>
      <c r="B112" s="1"/>
      <c r="C112" s="1"/>
      <c r="D112" s="2"/>
      <c r="E112" s="2"/>
      <c r="F112" s="2"/>
      <c r="H112" s="439"/>
      <c r="L112" s="2"/>
      <c r="M112" s="15"/>
    </row>
    <row r="113" spans="1:13" ht="16.5" customHeight="1">
      <c r="A113" s="17"/>
      <c r="B113" s="78" t="s">
        <v>201</v>
      </c>
      <c r="C113" s="83"/>
      <c r="D113" s="27"/>
      <c r="E113" s="27"/>
      <c r="F113" s="27"/>
      <c r="G113" s="435"/>
      <c r="H113" s="444">
        <v>1100000000</v>
      </c>
      <c r="I113" s="435"/>
      <c r="J113" s="27">
        <v>1099000000</v>
      </c>
      <c r="K113" s="435"/>
      <c r="L113" s="27">
        <v>1099000000</v>
      </c>
      <c r="M113" s="21"/>
    </row>
    <row r="114" spans="1:13" ht="16.5" customHeight="1">
      <c r="A114" s="17"/>
      <c r="B114" s="1"/>
      <c r="C114" s="1"/>
      <c r="D114" s="2"/>
      <c r="E114" s="2"/>
      <c r="F114" s="2"/>
      <c r="H114" s="439"/>
      <c r="L114" s="2"/>
      <c r="M114" s="15"/>
    </row>
    <row r="115" spans="1:13" ht="16.5" customHeight="1">
      <c r="A115" s="17"/>
      <c r="B115" s="81" t="s">
        <v>70</v>
      </c>
      <c r="C115" s="22"/>
      <c r="D115" s="2"/>
      <c r="E115" s="2"/>
      <c r="F115" s="2"/>
      <c r="H115" s="439">
        <v>6350000000</v>
      </c>
      <c r="J115" s="2">
        <v>5958000000</v>
      </c>
      <c r="L115" s="2">
        <v>5173000000</v>
      </c>
      <c r="M115" s="15"/>
    </row>
    <row r="116" spans="1:13" ht="16.5" customHeight="1">
      <c r="A116" s="17"/>
      <c r="B116" s="81" t="s">
        <v>71</v>
      </c>
      <c r="C116" s="22"/>
      <c r="D116" s="2"/>
      <c r="E116" s="2"/>
      <c r="F116" s="2"/>
      <c r="H116" s="439">
        <v>21371000000</v>
      </c>
      <c r="J116" s="2">
        <v>20539000000</v>
      </c>
      <c r="L116" s="2">
        <v>20410000000</v>
      </c>
      <c r="M116" s="15"/>
    </row>
    <row r="117" spans="1:13" ht="16.5" customHeight="1">
      <c r="A117" s="17"/>
      <c r="B117" s="82" t="s">
        <v>72</v>
      </c>
      <c r="C117" s="82"/>
      <c r="D117" s="25"/>
      <c r="E117" s="24"/>
      <c r="F117" s="25"/>
      <c r="G117" s="435"/>
      <c r="H117" s="441">
        <v>366000000</v>
      </c>
      <c r="I117" s="435"/>
      <c r="J117" s="24">
        <v>318000000</v>
      </c>
      <c r="K117" s="435"/>
      <c r="L117" s="24">
        <v>374000000</v>
      </c>
      <c r="M117" s="15"/>
    </row>
    <row r="118" spans="1:13" ht="16.5" customHeight="1">
      <c r="A118" s="17"/>
      <c r="B118" s="78" t="s">
        <v>128</v>
      </c>
      <c r="C118" s="87"/>
      <c r="D118" s="27"/>
      <c r="E118" s="27"/>
      <c r="F118" s="27"/>
      <c r="G118" s="435"/>
      <c r="H118" s="443">
        <v>28087000000</v>
      </c>
      <c r="I118" s="435"/>
      <c r="J118" s="27">
        <v>26815000000</v>
      </c>
      <c r="K118" s="435"/>
      <c r="L118" s="27">
        <v>25957000000</v>
      </c>
      <c r="M118" s="21"/>
    </row>
    <row r="119" spans="1:13" ht="16.5" customHeight="1">
      <c r="A119" s="17"/>
      <c r="B119" s="56"/>
      <c r="C119" s="56"/>
      <c r="D119" s="19"/>
      <c r="E119" s="19"/>
      <c r="F119" s="19"/>
      <c r="H119" s="439"/>
      <c r="L119" s="19"/>
      <c r="M119" s="21"/>
    </row>
    <row r="120" spans="1:13" ht="16.5" customHeight="1">
      <c r="A120" s="17"/>
      <c r="B120" s="81" t="s">
        <v>202</v>
      </c>
      <c r="C120" s="22"/>
      <c r="D120" s="2"/>
      <c r="E120" s="2"/>
      <c r="F120" s="2"/>
      <c r="H120" s="439">
        <v>371000000</v>
      </c>
      <c r="J120" s="2">
        <v>469000000</v>
      </c>
      <c r="L120" s="2">
        <v>503000000</v>
      </c>
      <c r="M120" s="15"/>
    </row>
    <row r="121" spans="1:13" ht="16.5" customHeight="1">
      <c r="A121" s="17"/>
      <c r="B121" s="81" t="s">
        <v>203</v>
      </c>
      <c r="C121" s="39"/>
      <c r="D121" s="52"/>
      <c r="E121" s="2"/>
      <c r="F121" s="52"/>
      <c r="H121" s="439">
        <v>1040000000</v>
      </c>
      <c r="J121" s="2">
        <v>868000000</v>
      </c>
      <c r="L121" s="2">
        <v>959000000</v>
      </c>
      <c r="M121" s="15"/>
    </row>
    <row r="122" spans="1:13" ht="16.5" customHeight="1">
      <c r="A122" s="17"/>
      <c r="B122" s="82" t="s">
        <v>204</v>
      </c>
      <c r="C122" s="23"/>
      <c r="D122" s="24"/>
      <c r="E122" s="24"/>
      <c r="F122" s="24"/>
      <c r="G122" s="435"/>
      <c r="H122" s="441">
        <v>58000000</v>
      </c>
      <c r="I122" s="435"/>
      <c r="J122" s="24">
        <v>52000000</v>
      </c>
      <c r="K122" s="435"/>
      <c r="L122" s="24">
        <v>50000000</v>
      </c>
      <c r="M122" s="15"/>
    </row>
    <row r="123" spans="1:13" ht="16.5" customHeight="1">
      <c r="A123" s="17"/>
      <c r="B123" s="78" t="s">
        <v>205</v>
      </c>
      <c r="C123" s="87"/>
      <c r="D123" s="27"/>
      <c r="E123" s="27"/>
      <c r="F123" s="27"/>
      <c r="G123" s="435"/>
      <c r="H123" s="443">
        <v>1469000000</v>
      </c>
      <c r="I123" s="435"/>
      <c r="J123" s="27">
        <v>1389000000</v>
      </c>
      <c r="K123" s="435"/>
      <c r="L123" s="27">
        <v>1512000000</v>
      </c>
      <c r="M123" s="21"/>
    </row>
    <row r="124" spans="1:13" ht="16.5" customHeight="1">
      <c r="A124" s="17"/>
      <c r="B124" s="56"/>
      <c r="C124" s="56"/>
      <c r="D124" s="19"/>
      <c r="E124" s="19"/>
      <c r="F124" s="19"/>
      <c r="H124" s="439"/>
      <c r="L124" s="19"/>
      <c r="M124" s="21"/>
    </row>
    <row r="125" spans="1:13" ht="16.5" customHeight="1">
      <c r="A125" s="17"/>
      <c r="B125" s="81" t="s">
        <v>206</v>
      </c>
      <c r="C125" s="22"/>
      <c r="D125" s="2"/>
      <c r="E125" s="2"/>
      <c r="F125" s="2"/>
      <c r="H125" s="439">
        <v>357000000</v>
      </c>
      <c r="J125" s="2">
        <v>322000000</v>
      </c>
      <c r="L125" s="2">
        <v>358000000</v>
      </c>
      <c r="M125" s="15"/>
    </row>
    <row r="126" spans="1:13" ht="16.5" customHeight="1">
      <c r="A126" s="17"/>
      <c r="B126" s="81" t="s">
        <v>207</v>
      </c>
      <c r="C126" s="22"/>
      <c r="D126" s="2"/>
      <c r="E126" s="2"/>
      <c r="F126" s="2"/>
      <c r="H126" s="439">
        <v>213000000</v>
      </c>
      <c r="J126" s="2">
        <v>276000000</v>
      </c>
      <c r="L126" s="2">
        <v>214000000</v>
      </c>
      <c r="M126" s="15"/>
    </row>
    <row r="127" spans="1:13" ht="16.5" customHeight="1">
      <c r="A127" s="17"/>
      <c r="B127" s="81" t="s">
        <v>208</v>
      </c>
      <c r="C127" s="22"/>
      <c r="D127" s="2"/>
      <c r="E127" s="2"/>
      <c r="F127" s="2"/>
      <c r="H127" s="439">
        <v>619000000</v>
      </c>
      <c r="J127" s="2">
        <v>596000000</v>
      </c>
      <c r="L127" s="2">
        <v>665000000</v>
      </c>
      <c r="M127" s="15"/>
    </row>
    <row r="128" spans="1:13" ht="16.5" customHeight="1">
      <c r="A128" s="17"/>
      <c r="B128" s="81" t="s">
        <v>209</v>
      </c>
      <c r="C128" s="39"/>
      <c r="D128" s="52"/>
      <c r="E128" s="2"/>
      <c r="F128" s="52"/>
      <c r="H128" s="439">
        <v>470000000</v>
      </c>
      <c r="J128" s="2">
        <v>702000000</v>
      </c>
      <c r="L128" s="2">
        <v>229000000</v>
      </c>
      <c r="M128" s="15"/>
    </row>
    <row r="129" spans="1:13" ht="16.5" customHeight="1">
      <c r="A129" s="17"/>
      <c r="B129" s="82" t="s">
        <v>210</v>
      </c>
      <c r="C129" s="23"/>
      <c r="D129" s="24"/>
      <c r="E129" s="24"/>
      <c r="F129" s="24"/>
      <c r="G129" s="435"/>
      <c r="H129" s="441">
        <v>1054000000</v>
      </c>
      <c r="I129" s="435"/>
      <c r="J129" s="24">
        <v>922000000</v>
      </c>
      <c r="K129" s="435"/>
      <c r="L129" s="24">
        <v>2689000000</v>
      </c>
      <c r="M129" s="15"/>
    </row>
    <row r="130" spans="1:13" ht="16.5" customHeight="1">
      <c r="A130" s="89"/>
      <c r="B130" s="78" t="s">
        <v>211</v>
      </c>
      <c r="C130" s="87"/>
      <c r="D130" s="90"/>
      <c r="E130" s="90"/>
      <c r="F130" s="90"/>
      <c r="G130" s="435"/>
      <c r="H130" s="468">
        <v>2713000000</v>
      </c>
      <c r="I130" s="435"/>
      <c r="J130" s="90">
        <v>2818000000</v>
      </c>
      <c r="K130" s="435"/>
      <c r="L130" s="90">
        <v>4155000000</v>
      </c>
      <c r="M130" s="21"/>
    </row>
    <row r="131" spans="1:13" ht="16.5" customHeight="1">
      <c r="A131" s="89"/>
      <c r="B131" s="56"/>
      <c r="C131" s="56"/>
      <c r="D131" s="19"/>
      <c r="E131" s="19"/>
      <c r="F131" s="19"/>
      <c r="H131" s="439"/>
      <c r="L131" s="19"/>
      <c r="M131" s="21"/>
    </row>
    <row r="132" spans="1:13" ht="16.5" customHeight="1">
      <c r="A132" s="89"/>
      <c r="B132" s="78" t="s">
        <v>75</v>
      </c>
      <c r="C132" s="18"/>
      <c r="D132" s="27"/>
      <c r="E132" s="37"/>
      <c r="F132" s="27"/>
      <c r="G132" s="435"/>
      <c r="H132" s="444">
        <v>117000000</v>
      </c>
      <c r="I132" s="435"/>
      <c r="J132" s="37">
        <v>101000000</v>
      </c>
      <c r="K132" s="435"/>
      <c r="L132" s="37">
        <v>109000000</v>
      </c>
      <c r="M132" s="21"/>
    </row>
    <row r="133" spans="1:13" ht="16.5" customHeight="1">
      <c r="A133" s="1"/>
      <c r="B133" s="91"/>
      <c r="C133" s="91"/>
      <c r="D133" s="52"/>
      <c r="E133" s="52"/>
      <c r="F133" s="52"/>
      <c r="H133" s="439"/>
      <c r="L133" s="52"/>
      <c r="M133" s="15"/>
    </row>
    <row r="134" spans="1:13" ht="16.5" customHeight="1">
      <c r="A134" s="1"/>
      <c r="B134" s="78" t="s">
        <v>335</v>
      </c>
      <c r="C134" s="87"/>
      <c r="D134" s="27"/>
      <c r="E134" s="27"/>
      <c r="F134" s="27"/>
      <c r="G134" s="435"/>
      <c r="H134" s="443">
        <v>43178000000</v>
      </c>
      <c r="I134" s="435"/>
      <c r="J134" s="27">
        <v>41097000000</v>
      </c>
      <c r="K134" s="435"/>
      <c r="L134" s="27">
        <v>42783000000</v>
      </c>
      <c r="M134" s="21"/>
    </row>
    <row r="135" spans="1:13" ht="12.75">
      <c r="A135" s="1"/>
      <c r="B135" s="60"/>
      <c r="C135" s="92"/>
      <c r="D135" s="2"/>
      <c r="E135" s="92"/>
      <c r="F135" s="2"/>
      <c r="H135" s="92"/>
      <c r="J135" s="92"/>
      <c r="L135" s="92"/>
      <c r="M135" s="15"/>
    </row>
    <row r="136" spans="1:14" ht="12.75">
      <c r="A136" s="1"/>
      <c r="B136" s="1"/>
      <c r="C136" s="92"/>
      <c r="D136" s="2"/>
      <c r="E136" s="92"/>
      <c r="F136" s="2"/>
      <c r="G136" s="92"/>
      <c r="H136" s="92"/>
      <c r="I136" s="92"/>
      <c r="J136" s="2"/>
      <c r="K136" s="92"/>
      <c r="L136" s="29"/>
      <c r="M136" s="30"/>
      <c r="N136" s="469"/>
    </row>
    <row r="137" spans="2:13" ht="12.75">
      <c r="B137" s="463"/>
      <c r="C137" s="431"/>
      <c r="D137" s="431"/>
      <c r="E137" s="431"/>
      <c r="F137" s="431"/>
      <c r="G137" s="431"/>
      <c r="H137" s="431"/>
      <c r="I137" s="431"/>
      <c r="J137" s="431"/>
      <c r="K137" s="431"/>
      <c r="L137" s="5"/>
      <c r="M137" s="74"/>
    </row>
    <row r="138" spans="1:14" ht="18.75" customHeight="1">
      <c r="A138" s="3" t="s">
        <v>302</v>
      </c>
      <c r="B138" s="463"/>
      <c r="C138" s="6"/>
      <c r="D138" s="6"/>
      <c r="E138" s="6"/>
      <c r="F138" s="6"/>
      <c r="G138" s="72"/>
      <c r="H138" s="465" t="s">
        <v>289</v>
      </c>
      <c r="I138" s="465"/>
      <c r="J138" s="72" t="s">
        <v>289</v>
      </c>
      <c r="K138" s="72" t="s">
        <v>33</v>
      </c>
      <c r="L138" s="73" t="s">
        <v>33</v>
      </c>
      <c r="M138" s="74"/>
      <c r="N138" s="470"/>
    </row>
    <row r="139" spans="1:14" ht="18.75" customHeight="1">
      <c r="A139" s="8" t="s">
        <v>35</v>
      </c>
      <c r="B139" s="471"/>
      <c r="C139" s="10"/>
      <c r="D139" s="10"/>
      <c r="E139" s="10"/>
      <c r="F139" s="10"/>
      <c r="G139" s="435"/>
      <c r="H139" s="466" t="s">
        <v>1</v>
      </c>
      <c r="I139" s="435"/>
      <c r="J139" s="467" t="s">
        <v>2</v>
      </c>
      <c r="K139" s="435"/>
      <c r="L139" s="467" t="s">
        <v>142</v>
      </c>
      <c r="M139" s="12"/>
      <c r="N139" s="211"/>
    </row>
    <row r="140" spans="1:14" ht="12.75">
      <c r="A140" s="463"/>
      <c r="B140" s="472"/>
      <c r="C140" s="473"/>
      <c r="D140" s="473"/>
      <c r="E140" s="473"/>
      <c r="F140" s="473"/>
      <c r="H140" s="439"/>
      <c r="J140" s="473"/>
      <c r="L140" s="473"/>
      <c r="M140" s="474"/>
      <c r="N140" s="474"/>
    </row>
    <row r="141" spans="1:14" ht="12.75">
      <c r="A141" s="475">
        <v>1</v>
      </c>
      <c r="B141" s="88" t="s">
        <v>41</v>
      </c>
      <c r="C141" s="476"/>
      <c r="D141" s="477"/>
      <c r="E141" s="477"/>
      <c r="F141" s="477"/>
      <c r="H141" s="439"/>
      <c r="J141" s="477"/>
      <c r="L141" s="477"/>
      <c r="M141" s="477"/>
      <c r="N141" s="477"/>
    </row>
    <row r="142" spans="1:14" ht="12.75">
      <c r="A142" s="475"/>
      <c r="B142" s="81" t="s">
        <v>212</v>
      </c>
      <c r="C142" s="478"/>
      <c r="D142" s="434"/>
      <c r="E142" s="434"/>
      <c r="F142" s="434"/>
      <c r="H142" s="439">
        <v>12451000000</v>
      </c>
      <c r="J142" s="434">
        <v>12066000000</v>
      </c>
      <c r="L142" s="434">
        <v>16102000000</v>
      </c>
      <c r="M142" s="479"/>
      <c r="N142" s="479"/>
    </row>
    <row r="143" spans="1:14" ht="12.75">
      <c r="A143" s="475"/>
      <c r="B143" s="82" t="s">
        <v>213</v>
      </c>
      <c r="C143" s="480"/>
      <c r="D143" s="435"/>
      <c r="E143" s="435"/>
      <c r="F143" s="435"/>
      <c r="G143" s="435"/>
      <c r="H143" s="441">
        <v>56000000</v>
      </c>
      <c r="I143" s="435"/>
      <c r="J143" s="435">
        <v>53000000</v>
      </c>
      <c r="K143" s="435"/>
      <c r="L143" s="435">
        <v>88000000</v>
      </c>
      <c r="M143" s="479"/>
      <c r="N143" s="479"/>
    </row>
    <row r="144" spans="1:14" ht="12.75">
      <c r="A144" s="475"/>
      <c r="C144" s="427"/>
      <c r="H144" s="439">
        <v>12507000000</v>
      </c>
      <c r="J144" s="430">
        <v>12119000000</v>
      </c>
      <c r="L144" s="430">
        <v>16190000000</v>
      </c>
      <c r="M144" s="479"/>
      <c r="N144" s="479"/>
    </row>
    <row r="145" spans="1:14" ht="12.75">
      <c r="A145" s="463"/>
      <c r="B145" s="82" t="s">
        <v>214</v>
      </c>
      <c r="C145" s="481"/>
      <c r="D145" s="442"/>
      <c r="E145" s="442"/>
      <c r="F145" s="442"/>
      <c r="G145" s="435"/>
      <c r="H145" s="441">
        <v>0</v>
      </c>
      <c r="I145" s="442"/>
      <c r="J145" s="442">
        <v>44000000</v>
      </c>
      <c r="K145" s="435"/>
      <c r="L145" s="442">
        <v>45000000</v>
      </c>
      <c r="M145" s="479"/>
      <c r="N145" s="479"/>
    </row>
    <row r="146" spans="1:14" ht="12.75">
      <c r="A146" s="463"/>
      <c r="B146" s="482"/>
      <c r="C146" s="482"/>
      <c r="D146" s="483"/>
      <c r="E146" s="483"/>
      <c r="F146" s="483"/>
      <c r="H146" s="484">
        <v>12507000000</v>
      </c>
      <c r="J146" s="483">
        <v>12163000000</v>
      </c>
      <c r="L146" s="483">
        <v>16235000000</v>
      </c>
      <c r="M146" s="479"/>
      <c r="N146" s="479"/>
    </row>
    <row r="147" spans="1:14" ht="12.75">
      <c r="A147" s="463"/>
      <c r="B147" s="478" t="s">
        <v>215</v>
      </c>
      <c r="C147" s="478"/>
      <c r="D147" s="434"/>
      <c r="E147" s="434"/>
      <c r="F147" s="434"/>
      <c r="H147" s="439">
        <v>-649000000</v>
      </c>
      <c r="J147" s="434">
        <v>-679000000</v>
      </c>
      <c r="L147" s="434">
        <v>-890000000</v>
      </c>
      <c r="M147" s="479"/>
      <c r="N147" s="479"/>
    </row>
    <row r="148" spans="1:14" ht="12.75">
      <c r="A148" s="463"/>
      <c r="B148" s="81" t="s">
        <v>216</v>
      </c>
      <c r="C148" s="39"/>
      <c r="D148" s="52"/>
      <c r="E148" s="52"/>
      <c r="F148" s="52"/>
      <c r="H148" s="439">
        <v>-35000000</v>
      </c>
      <c r="J148" s="52">
        <v>-37000000</v>
      </c>
      <c r="L148" s="52">
        <v>-52000000</v>
      </c>
      <c r="M148" s="15"/>
      <c r="N148" s="15"/>
    </row>
    <row r="149" spans="1:14" ht="12.75">
      <c r="A149" s="463"/>
      <c r="B149" s="485"/>
      <c r="C149" s="485"/>
      <c r="D149" s="486"/>
      <c r="E149" s="486"/>
      <c r="F149" s="486"/>
      <c r="G149" s="487"/>
      <c r="H149" s="488">
        <v>11823000000</v>
      </c>
      <c r="I149" s="489"/>
      <c r="J149" s="486">
        <v>11447000000</v>
      </c>
      <c r="K149" s="487"/>
      <c r="L149" s="486">
        <v>15293000000</v>
      </c>
      <c r="M149" s="474"/>
      <c r="N149" s="474"/>
    </row>
    <row r="150" spans="1:14" ht="12.75">
      <c r="A150" s="463"/>
      <c r="C150" s="490"/>
      <c r="D150" s="462"/>
      <c r="E150" s="462"/>
      <c r="F150" s="490"/>
      <c r="G150" s="462"/>
      <c r="H150" s="491"/>
      <c r="I150" s="462"/>
      <c r="J150" s="492"/>
      <c r="K150" s="462"/>
      <c r="L150" s="77"/>
      <c r="M150" s="93"/>
      <c r="N150" s="493"/>
    </row>
    <row r="151" spans="1:14" ht="12.75">
      <c r="A151" s="475">
        <v>2</v>
      </c>
      <c r="B151" s="88" t="s">
        <v>303</v>
      </c>
      <c r="C151" s="494"/>
      <c r="D151" s="473"/>
      <c r="E151" s="473"/>
      <c r="F151" s="473"/>
      <c r="H151" s="439"/>
      <c r="J151" s="495"/>
      <c r="L151" s="473"/>
      <c r="M151" s="16"/>
      <c r="N151" s="496"/>
    </row>
    <row r="152" spans="1:14" ht="12.75">
      <c r="A152" s="475"/>
      <c r="B152" s="81" t="s">
        <v>164</v>
      </c>
      <c r="C152" s="497"/>
      <c r="D152" s="431"/>
      <c r="E152" s="431"/>
      <c r="F152" s="431"/>
      <c r="H152" s="439">
        <v>1034000000</v>
      </c>
      <c r="J152" s="431">
        <v>758000000</v>
      </c>
      <c r="L152" s="431">
        <v>1031000000</v>
      </c>
      <c r="M152" s="431"/>
      <c r="N152" s="440"/>
    </row>
    <row r="153" spans="1:14" ht="12.75">
      <c r="A153" s="463"/>
      <c r="B153" s="81" t="s">
        <v>217</v>
      </c>
      <c r="C153" s="497"/>
      <c r="D153" s="431"/>
      <c r="E153" s="431"/>
      <c r="F153" s="431"/>
      <c r="H153" s="439">
        <v>-660000000</v>
      </c>
      <c r="J153" s="431">
        <v>-492000000</v>
      </c>
      <c r="L153" s="431">
        <v>-697000000</v>
      </c>
      <c r="M153" s="431"/>
      <c r="N153" s="440"/>
    </row>
    <row r="154" spans="1:14" ht="12.75">
      <c r="A154" s="475"/>
      <c r="B154" s="61" t="s">
        <v>218</v>
      </c>
      <c r="C154" s="498"/>
      <c r="D154" s="454"/>
      <c r="E154" s="454"/>
      <c r="F154" s="454"/>
      <c r="G154" s="499"/>
      <c r="H154" s="500">
        <v>-2000000</v>
      </c>
      <c r="I154" s="479"/>
      <c r="J154" s="431">
        <v>-17000000</v>
      </c>
      <c r="K154" s="501"/>
      <c r="L154" s="454">
        <v>9000000</v>
      </c>
      <c r="M154" s="431"/>
      <c r="N154" s="440"/>
    </row>
    <row r="155" spans="1:14" ht="12.75">
      <c r="A155" s="463"/>
      <c r="B155" s="502"/>
      <c r="C155" s="503"/>
      <c r="D155" s="503"/>
      <c r="E155" s="503"/>
      <c r="F155" s="503"/>
      <c r="G155" s="499"/>
      <c r="H155" s="488">
        <v>372000000</v>
      </c>
      <c r="I155" s="489"/>
      <c r="J155" s="503">
        <v>249000000</v>
      </c>
      <c r="K155" s="504"/>
      <c r="L155" s="503">
        <v>343000000</v>
      </c>
      <c r="M155" s="474"/>
      <c r="N155" s="474"/>
    </row>
    <row r="156" spans="1:14" ht="12.75">
      <c r="A156" s="463"/>
      <c r="B156" s="505"/>
      <c r="C156" s="501"/>
      <c r="D156" s="501"/>
      <c r="E156" s="501"/>
      <c r="F156" s="501"/>
      <c r="G156" s="501"/>
      <c r="H156" s="500"/>
      <c r="I156" s="501"/>
      <c r="J156" s="501"/>
      <c r="K156" s="501"/>
      <c r="L156" s="70"/>
      <c r="M156" s="16"/>
      <c r="N156" s="94"/>
    </row>
    <row r="157" spans="1:14" ht="12.75">
      <c r="A157" s="475">
        <v>3</v>
      </c>
      <c r="B157" s="95" t="s">
        <v>304</v>
      </c>
      <c r="C157" s="506"/>
      <c r="D157" s="507"/>
      <c r="E157" s="507"/>
      <c r="F157" s="507"/>
      <c r="G157" s="507"/>
      <c r="H157" s="508"/>
      <c r="I157" s="507"/>
      <c r="J157" s="507"/>
      <c r="K157" s="507"/>
      <c r="L157" s="70"/>
      <c r="M157" s="16"/>
      <c r="N157" s="94"/>
    </row>
    <row r="158" spans="1:14" ht="12.75">
      <c r="A158" s="463"/>
      <c r="B158" s="509" t="s">
        <v>219</v>
      </c>
      <c r="C158" s="509"/>
      <c r="D158" s="501"/>
      <c r="E158" s="501"/>
      <c r="F158" s="501"/>
      <c r="G158" s="501"/>
      <c r="H158" s="500">
        <v>-8801000000</v>
      </c>
      <c r="I158" s="479"/>
      <c r="J158" s="5">
        <v>-8382000000</v>
      </c>
      <c r="K158" s="501"/>
      <c r="L158" s="5">
        <v>-11182000000</v>
      </c>
      <c r="M158" s="16"/>
      <c r="N158" s="94"/>
    </row>
    <row r="159" spans="1:14" ht="12.75">
      <c r="A159" s="463"/>
      <c r="B159" s="510" t="s">
        <v>220</v>
      </c>
      <c r="C159" s="510"/>
      <c r="D159" s="499"/>
      <c r="E159" s="499"/>
      <c r="F159" s="499"/>
      <c r="G159" s="499"/>
      <c r="H159" s="441">
        <v>553000000</v>
      </c>
      <c r="I159" s="442"/>
      <c r="J159" s="442">
        <v>459000000</v>
      </c>
      <c r="K159" s="499"/>
      <c r="L159" s="97">
        <v>618000000</v>
      </c>
      <c r="M159" s="16"/>
      <c r="N159" s="479"/>
    </row>
    <row r="160" spans="1:14" ht="12.75">
      <c r="A160" s="463"/>
      <c r="B160" s="509"/>
      <c r="C160" s="509"/>
      <c r="D160" s="501"/>
      <c r="E160" s="501"/>
      <c r="F160" s="501"/>
      <c r="G160" s="501"/>
      <c r="H160" s="500">
        <v>-8248000000</v>
      </c>
      <c r="I160" s="501"/>
      <c r="J160" s="501">
        <v>-7923000000</v>
      </c>
      <c r="K160" s="501"/>
      <c r="L160" s="479">
        <v>-10564000000</v>
      </c>
      <c r="M160" s="16"/>
      <c r="N160" s="94"/>
    </row>
    <row r="161" spans="1:14" ht="12.75">
      <c r="A161" s="463"/>
      <c r="B161" s="498" t="s">
        <v>150</v>
      </c>
      <c r="C161" s="498"/>
      <c r="D161" s="454"/>
      <c r="E161" s="454"/>
      <c r="F161" s="454"/>
      <c r="G161" s="454"/>
      <c r="H161" s="500">
        <v>328000000</v>
      </c>
      <c r="I161" s="454"/>
      <c r="J161" s="5">
        <v>263000000</v>
      </c>
      <c r="K161" s="454"/>
      <c r="L161" s="5">
        <v>312000000</v>
      </c>
      <c r="M161" s="74"/>
      <c r="N161" s="94"/>
    </row>
    <row r="162" spans="1:14" ht="12.75">
      <c r="A162" s="463"/>
      <c r="B162" s="510" t="s">
        <v>221</v>
      </c>
      <c r="C162" s="510"/>
      <c r="D162" s="499"/>
      <c r="E162" s="499"/>
      <c r="F162" s="499"/>
      <c r="G162" s="499"/>
      <c r="H162" s="441">
        <v>3000000</v>
      </c>
      <c r="I162" s="442"/>
      <c r="J162" s="442">
        <v>-26000000</v>
      </c>
      <c r="K162" s="499"/>
      <c r="L162" s="97">
        <v>-63000000</v>
      </c>
      <c r="M162" s="16"/>
      <c r="N162" s="479"/>
    </row>
    <row r="163" spans="1:14" ht="12.75">
      <c r="A163" s="475"/>
      <c r="B163" s="511"/>
      <c r="C163" s="511"/>
      <c r="D163" s="503"/>
      <c r="E163" s="503"/>
      <c r="F163" s="503"/>
      <c r="G163" s="503"/>
      <c r="H163" s="488">
        <v>-7917000000</v>
      </c>
      <c r="I163" s="486"/>
      <c r="J163" s="503">
        <v>-7686000000</v>
      </c>
      <c r="K163" s="503"/>
      <c r="L163" s="486">
        <v>-10315000000</v>
      </c>
      <c r="M163" s="16"/>
      <c r="N163" s="94"/>
    </row>
    <row r="164" spans="1:14" ht="12.75">
      <c r="A164" s="463"/>
      <c r="B164" s="512"/>
      <c r="C164" s="512"/>
      <c r="D164" s="454"/>
      <c r="E164" s="454"/>
      <c r="F164" s="454"/>
      <c r="G164" s="454"/>
      <c r="H164" s="439"/>
      <c r="I164" s="454"/>
      <c r="J164" s="454"/>
      <c r="K164" s="454"/>
      <c r="L164" s="70"/>
      <c r="M164" s="16"/>
      <c r="N164" s="94"/>
    </row>
    <row r="165" spans="1:13" ht="12.75">
      <c r="A165" s="475">
        <v>4</v>
      </c>
      <c r="B165" s="95" t="s">
        <v>222</v>
      </c>
      <c r="C165" s="506"/>
      <c r="D165" s="507"/>
      <c r="E165" s="507"/>
      <c r="F165" s="507"/>
      <c r="G165" s="507"/>
      <c r="H165" s="508"/>
      <c r="I165" s="507"/>
      <c r="J165" s="507"/>
      <c r="K165" s="507"/>
      <c r="L165" s="70"/>
      <c r="M165" s="16"/>
    </row>
    <row r="166" spans="1:13" ht="12.75">
      <c r="A166" s="475"/>
      <c r="B166" s="96" t="s">
        <v>223</v>
      </c>
      <c r="C166" s="513"/>
      <c r="D166" s="514"/>
      <c r="E166" s="514"/>
      <c r="F166" s="514"/>
      <c r="G166" s="514"/>
      <c r="H166" s="515">
        <v>-302000000</v>
      </c>
      <c r="I166" s="516"/>
      <c r="J166" s="514">
        <v>-252000000</v>
      </c>
      <c r="K166" s="514"/>
      <c r="L166" s="98">
        <v>-339000000</v>
      </c>
      <c r="M166" s="16"/>
    </row>
    <row r="167" spans="1:13" ht="12.75">
      <c r="A167" s="475"/>
      <c r="B167" s="61" t="s">
        <v>224</v>
      </c>
      <c r="C167" s="513"/>
      <c r="D167" s="517"/>
      <c r="E167" s="517"/>
      <c r="F167" s="517"/>
      <c r="G167" s="517"/>
      <c r="H167" s="518">
        <v>-977000000</v>
      </c>
      <c r="I167" s="519"/>
      <c r="J167" s="517">
        <v>-1031000000</v>
      </c>
      <c r="K167" s="517"/>
      <c r="L167" s="99">
        <v>-1380000000</v>
      </c>
      <c r="M167" s="16"/>
    </row>
    <row r="168" spans="1:13" ht="12.75">
      <c r="A168" s="475"/>
      <c r="B168" s="96" t="s">
        <v>225</v>
      </c>
      <c r="C168" s="520"/>
      <c r="D168" s="501"/>
      <c r="E168" s="501"/>
      <c r="F168" s="501"/>
      <c r="G168" s="501"/>
      <c r="H168" s="500">
        <v>-1279000000</v>
      </c>
      <c r="I168" s="479"/>
      <c r="J168" s="501">
        <v>-1283000000</v>
      </c>
      <c r="K168" s="501"/>
      <c r="L168" s="501">
        <v>-1719000000</v>
      </c>
      <c r="M168" s="16"/>
    </row>
    <row r="169" spans="1:13" ht="12.75">
      <c r="A169" s="475"/>
      <c r="B169" s="61" t="s">
        <v>154</v>
      </c>
      <c r="C169" s="513"/>
      <c r="D169" s="517"/>
      <c r="E169" s="517"/>
      <c r="F169" s="517"/>
      <c r="G169" s="517"/>
      <c r="H169" s="518">
        <v>-783000000</v>
      </c>
      <c r="I169" s="519"/>
      <c r="J169" s="517">
        <v>-742000000</v>
      </c>
      <c r="K169" s="517"/>
      <c r="L169" s="99">
        <v>-978000000</v>
      </c>
      <c r="M169" s="16"/>
    </row>
    <row r="170" spans="1:13" ht="12.75">
      <c r="A170" s="475"/>
      <c r="B170" s="96" t="s">
        <v>226</v>
      </c>
      <c r="C170" s="520"/>
      <c r="D170" s="501"/>
      <c r="E170" s="501"/>
      <c r="F170" s="501"/>
      <c r="G170" s="501"/>
      <c r="H170" s="500">
        <v>-2062000000</v>
      </c>
      <c r="I170" s="479"/>
      <c r="J170" s="501">
        <v>-2025000000</v>
      </c>
      <c r="K170" s="501"/>
      <c r="L170" s="501">
        <v>-2697000000</v>
      </c>
      <c r="M170" s="16"/>
    </row>
    <row r="171" spans="1:13" ht="12.75">
      <c r="A171" s="475"/>
      <c r="B171" s="61" t="s">
        <v>227</v>
      </c>
      <c r="C171" s="498"/>
      <c r="D171" s="454"/>
      <c r="E171" s="454"/>
      <c r="F171" s="454"/>
      <c r="G171" s="454"/>
      <c r="H171" s="439">
        <v>52000000</v>
      </c>
      <c r="I171" s="431"/>
      <c r="J171" s="454">
        <v>52000000</v>
      </c>
      <c r="K171" s="454"/>
      <c r="L171" s="98">
        <v>102000000</v>
      </c>
      <c r="M171" s="16"/>
    </row>
    <row r="172" spans="1:13" ht="12.75">
      <c r="A172" s="475"/>
      <c r="B172" s="521"/>
      <c r="C172" s="522"/>
      <c r="D172" s="523"/>
      <c r="E172" s="523"/>
      <c r="F172" s="523"/>
      <c r="G172" s="523"/>
      <c r="H172" s="524">
        <v>-2010000000</v>
      </c>
      <c r="I172" s="525"/>
      <c r="J172" s="523">
        <v>-1973000000</v>
      </c>
      <c r="K172" s="523"/>
      <c r="L172" s="523">
        <v>-2595000000</v>
      </c>
      <c r="M172" s="16"/>
    </row>
    <row r="173" spans="1:13" ht="12.75">
      <c r="A173" s="526"/>
      <c r="B173" s="527"/>
      <c r="C173" s="527"/>
      <c r="D173" s="528"/>
      <c r="E173" s="528"/>
      <c r="F173" s="528"/>
      <c r="G173" s="528"/>
      <c r="H173" s="529"/>
      <c r="I173" s="528"/>
      <c r="J173" s="528"/>
      <c r="K173" s="528"/>
      <c r="L173" s="70"/>
      <c r="M173" s="16"/>
    </row>
    <row r="174" spans="1:13" ht="12.75">
      <c r="A174" s="526">
        <v>5</v>
      </c>
      <c r="B174" s="95" t="s">
        <v>228</v>
      </c>
      <c r="C174" s="530"/>
      <c r="D174" s="531"/>
      <c r="E174" s="531"/>
      <c r="F174" s="531"/>
      <c r="G174" s="531"/>
      <c r="H174" s="532"/>
      <c r="I174" s="531"/>
      <c r="J174" s="531"/>
      <c r="K174" s="531"/>
      <c r="L174" s="70"/>
      <c r="M174" s="16"/>
    </row>
    <row r="175" spans="1:13" ht="12.75">
      <c r="A175" s="526"/>
      <c r="B175" s="100" t="s">
        <v>305</v>
      </c>
      <c r="C175" s="530"/>
      <c r="D175" s="531"/>
      <c r="E175" s="531"/>
      <c r="F175" s="531"/>
      <c r="G175" s="531"/>
      <c r="H175" s="532"/>
      <c r="I175" s="531"/>
      <c r="J175" s="531"/>
      <c r="K175" s="531"/>
      <c r="L175" s="70"/>
      <c r="M175" s="16"/>
    </row>
    <row r="176" spans="1:13" ht="12.75">
      <c r="A176" s="526"/>
      <c r="B176" s="100" t="s">
        <v>306</v>
      </c>
      <c r="C176" s="530"/>
      <c r="D176" s="531"/>
      <c r="E176" s="531"/>
      <c r="F176" s="531"/>
      <c r="G176" s="531"/>
      <c r="H176" s="532"/>
      <c r="I176" s="531"/>
      <c r="J176" s="531"/>
      <c r="K176" s="531"/>
      <c r="L176" s="70"/>
      <c r="M176" s="16"/>
    </row>
    <row r="177" spans="1:13" ht="12.75">
      <c r="A177" s="526"/>
      <c r="B177" s="96" t="s">
        <v>229</v>
      </c>
      <c r="C177" s="513"/>
      <c r="D177" s="514"/>
      <c r="E177" s="514"/>
      <c r="F177" s="514"/>
      <c r="G177" s="514"/>
      <c r="H177" s="515">
        <v>146000000</v>
      </c>
      <c r="I177" s="516"/>
      <c r="J177" s="514">
        <v>193000000</v>
      </c>
      <c r="K177" s="514"/>
      <c r="L177" s="514">
        <v>183000000</v>
      </c>
      <c r="M177" s="16"/>
    </row>
    <row r="178" spans="1:13" ht="12.75">
      <c r="A178" s="526"/>
      <c r="B178" s="96" t="s">
        <v>161</v>
      </c>
      <c r="C178" s="498"/>
      <c r="D178" s="454"/>
      <c r="E178" s="514"/>
      <c r="F178" s="454"/>
      <c r="G178" s="454"/>
      <c r="H178" s="439">
        <v>-74000000</v>
      </c>
      <c r="I178" s="431"/>
      <c r="J178" s="454">
        <v>-64000000</v>
      </c>
      <c r="K178" s="454"/>
      <c r="L178" s="514">
        <v>-94000000</v>
      </c>
      <c r="M178" s="16"/>
    </row>
    <row r="179" spans="1:13" ht="12.75">
      <c r="A179" s="526"/>
      <c r="B179" s="61" t="s">
        <v>230</v>
      </c>
      <c r="C179" s="498"/>
      <c r="D179" s="454"/>
      <c r="E179" s="514"/>
      <c r="F179" s="454"/>
      <c r="G179" s="454"/>
      <c r="H179" s="439">
        <v>891000000</v>
      </c>
      <c r="I179" s="431"/>
      <c r="J179" s="454">
        <v>681000000</v>
      </c>
      <c r="K179" s="454"/>
      <c r="L179" s="514">
        <v>922000000</v>
      </c>
      <c r="M179" s="16"/>
    </row>
    <row r="180" spans="1:13" ht="12.75">
      <c r="A180" s="526"/>
      <c r="B180" s="533"/>
      <c r="C180" s="533"/>
      <c r="D180" s="503"/>
      <c r="E180" s="503"/>
      <c r="F180" s="503"/>
      <c r="G180" s="503"/>
      <c r="H180" s="488">
        <v>963000000</v>
      </c>
      <c r="I180" s="486"/>
      <c r="J180" s="503">
        <v>810000000</v>
      </c>
      <c r="K180" s="503"/>
      <c r="L180" s="503">
        <v>1011000000</v>
      </c>
      <c r="M180" s="16"/>
    </row>
    <row r="181" spans="1:13" ht="12.75">
      <c r="A181" s="526"/>
      <c r="B181" s="505"/>
      <c r="C181" s="505"/>
      <c r="D181" s="501"/>
      <c r="E181" s="501"/>
      <c r="F181" s="501"/>
      <c r="G181" s="501"/>
      <c r="H181" s="500"/>
      <c r="I181" s="501"/>
      <c r="J181" s="501"/>
      <c r="K181" s="501"/>
      <c r="L181" s="70"/>
      <c r="M181" s="16"/>
    </row>
    <row r="182" spans="1:13" ht="12.75">
      <c r="A182" s="526">
        <v>6</v>
      </c>
      <c r="B182" s="95" t="s">
        <v>231</v>
      </c>
      <c r="C182" s="534"/>
      <c r="D182" s="535"/>
      <c r="E182" s="535"/>
      <c r="F182" s="535"/>
      <c r="G182" s="535"/>
      <c r="H182" s="536"/>
      <c r="I182" s="535"/>
      <c r="J182" s="535"/>
      <c r="K182" s="535"/>
      <c r="L182" s="70"/>
      <c r="M182" s="16"/>
    </row>
    <row r="183" spans="1:13" ht="12.75">
      <c r="A183" s="526"/>
      <c r="B183" s="100" t="s">
        <v>232</v>
      </c>
      <c r="C183" s="534"/>
      <c r="D183" s="535"/>
      <c r="E183" s="535"/>
      <c r="F183" s="535"/>
      <c r="G183" s="535"/>
      <c r="H183" s="536"/>
      <c r="I183" s="535"/>
      <c r="J183" s="535"/>
      <c r="K183" s="535"/>
      <c r="L183" s="70"/>
      <c r="M183" s="16"/>
    </row>
    <row r="184" spans="1:13" ht="12.75">
      <c r="A184" s="526"/>
      <c r="B184" s="100" t="s">
        <v>233</v>
      </c>
      <c r="C184" s="534"/>
      <c r="D184" s="535"/>
      <c r="E184" s="535"/>
      <c r="F184" s="535"/>
      <c r="G184" s="535"/>
      <c r="H184" s="536"/>
      <c r="I184" s="535"/>
      <c r="J184" s="535"/>
      <c r="K184" s="535"/>
      <c r="L184" s="70"/>
      <c r="M184" s="16"/>
    </row>
    <row r="185" spans="1:13" ht="12.75">
      <c r="A185" s="512"/>
      <c r="B185" s="96" t="s">
        <v>177</v>
      </c>
      <c r="C185" s="505"/>
      <c r="D185" s="501"/>
      <c r="E185" s="501"/>
      <c r="F185" s="501"/>
      <c r="G185" s="454"/>
      <c r="H185" s="439">
        <v>243000000</v>
      </c>
      <c r="I185" s="431"/>
      <c r="J185" s="479">
        <v>342000000</v>
      </c>
      <c r="K185" s="454"/>
      <c r="L185" s="501">
        <v>764000000</v>
      </c>
      <c r="M185" s="479"/>
    </row>
    <row r="186" spans="1:13" ht="12.75">
      <c r="A186" s="512"/>
      <c r="B186" s="96" t="s">
        <v>178</v>
      </c>
      <c r="C186" s="505"/>
      <c r="D186" s="501"/>
      <c r="E186" s="501"/>
      <c r="F186" s="501"/>
      <c r="G186" s="454"/>
      <c r="H186" s="439">
        <v>-9000000</v>
      </c>
      <c r="I186" s="431"/>
      <c r="J186" s="479">
        <v>12000000</v>
      </c>
      <c r="K186" s="454"/>
      <c r="L186" s="501">
        <v>26000000</v>
      </c>
      <c r="M186" s="479"/>
    </row>
    <row r="187" spans="1:13" ht="12.75">
      <c r="A187" s="512"/>
      <c r="B187" s="96" t="s">
        <v>179</v>
      </c>
      <c r="C187" s="505"/>
      <c r="D187" s="501"/>
      <c r="E187" s="501"/>
      <c r="F187" s="501"/>
      <c r="G187" s="454"/>
      <c r="H187" s="439">
        <v>-69000000</v>
      </c>
      <c r="I187" s="431"/>
      <c r="J187" s="479">
        <v>-117000000</v>
      </c>
      <c r="K187" s="454"/>
      <c r="L187" s="501">
        <v>-115000000</v>
      </c>
      <c r="M187" s="479"/>
    </row>
    <row r="188" spans="1:13" ht="12.75">
      <c r="A188" s="512"/>
      <c r="B188" s="61" t="s">
        <v>234</v>
      </c>
      <c r="C188" s="502"/>
      <c r="D188" s="499"/>
      <c r="E188" s="499"/>
      <c r="F188" s="499"/>
      <c r="G188" s="499"/>
      <c r="H188" s="441">
        <v>-8000000</v>
      </c>
      <c r="I188" s="442"/>
      <c r="J188" s="442">
        <v>-1000000</v>
      </c>
      <c r="K188" s="499"/>
      <c r="L188" s="499">
        <v>5000000</v>
      </c>
      <c r="M188" s="479"/>
    </row>
    <row r="189" spans="1:12" ht="12.75">
      <c r="A189" s="512"/>
      <c r="B189" s="512"/>
      <c r="C189" s="454"/>
      <c r="D189" s="454"/>
      <c r="E189" s="454"/>
      <c r="F189" s="454"/>
      <c r="G189" s="454"/>
      <c r="H189" s="500">
        <v>157000000</v>
      </c>
      <c r="I189" s="431"/>
      <c r="J189" s="537">
        <v>236000000</v>
      </c>
      <c r="K189" s="454"/>
      <c r="L189" s="537">
        <v>680000000</v>
      </c>
    </row>
    <row r="190" spans="1:13" ht="12.75">
      <c r="A190" s="512"/>
      <c r="B190" s="100" t="s">
        <v>235</v>
      </c>
      <c r="C190" s="505"/>
      <c r="D190" s="501"/>
      <c r="E190" s="501"/>
      <c r="F190" s="501"/>
      <c r="G190" s="501"/>
      <c r="H190" s="500"/>
      <c r="I190" s="479"/>
      <c r="J190" s="501"/>
      <c r="K190" s="501"/>
      <c r="L190" s="70"/>
      <c r="M190" s="16"/>
    </row>
    <row r="191" spans="1:13" ht="12.75">
      <c r="A191" s="512"/>
      <c r="B191" s="96" t="s">
        <v>174</v>
      </c>
      <c r="C191" s="505"/>
      <c r="D191" s="501"/>
      <c r="E191" s="501"/>
      <c r="F191" s="501"/>
      <c r="G191" s="454"/>
      <c r="H191" s="439">
        <v>7000000</v>
      </c>
      <c r="I191" s="431"/>
      <c r="J191" s="479">
        <v>18000000</v>
      </c>
      <c r="K191" s="454"/>
      <c r="L191" s="501">
        <v>190000000</v>
      </c>
      <c r="M191" s="479"/>
    </row>
    <row r="192" spans="1:13" ht="12.75">
      <c r="A192" s="512"/>
      <c r="B192" s="96" t="s">
        <v>172</v>
      </c>
      <c r="C192" s="96"/>
      <c r="D192" s="501"/>
      <c r="E192" s="501"/>
      <c r="F192" s="501"/>
      <c r="G192" s="454"/>
      <c r="H192" s="439">
        <v>10000000</v>
      </c>
      <c r="I192" s="431"/>
      <c r="J192" s="479">
        <v>0</v>
      </c>
      <c r="K192" s="454"/>
      <c r="L192" s="501">
        <v>0</v>
      </c>
      <c r="M192" s="479"/>
    </row>
    <row r="193" spans="1:13" ht="12.75">
      <c r="A193" s="512"/>
      <c r="B193" s="96" t="s">
        <v>236</v>
      </c>
      <c r="C193" s="505"/>
      <c r="D193" s="501"/>
      <c r="E193" s="501"/>
      <c r="F193" s="501"/>
      <c r="G193" s="454"/>
      <c r="H193" s="439">
        <v>247000000</v>
      </c>
      <c r="I193" s="431"/>
      <c r="J193" s="479">
        <v>249000000</v>
      </c>
      <c r="K193" s="454"/>
      <c r="L193" s="501">
        <v>368000000</v>
      </c>
      <c r="M193" s="479"/>
    </row>
    <row r="194" spans="1:13" ht="12.75">
      <c r="A194" s="512"/>
      <c r="B194" s="61" t="s">
        <v>237</v>
      </c>
      <c r="C194" s="502"/>
      <c r="D194" s="499"/>
      <c r="E194" s="499"/>
      <c r="F194" s="499"/>
      <c r="G194" s="454"/>
      <c r="H194" s="439">
        <v>-4000000</v>
      </c>
      <c r="I194" s="431"/>
      <c r="J194" s="479">
        <v>-15000000</v>
      </c>
      <c r="K194" s="454"/>
      <c r="L194" s="501">
        <v>-12000000</v>
      </c>
      <c r="M194" s="479"/>
    </row>
    <row r="195" spans="1:13" ht="12.75">
      <c r="A195" s="512"/>
      <c r="B195" s="502"/>
      <c r="C195" s="502"/>
      <c r="D195" s="538"/>
      <c r="E195" s="538"/>
      <c r="F195" s="538"/>
      <c r="G195" s="504"/>
      <c r="H195" s="539">
        <v>260000000</v>
      </c>
      <c r="I195" s="489"/>
      <c r="J195" s="504">
        <v>252000000</v>
      </c>
      <c r="K195" s="504"/>
      <c r="L195" s="504">
        <v>546000000</v>
      </c>
      <c r="M195" s="474"/>
    </row>
    <row r="196" spans="1:13" ht="12.75">
      <c r="A196" s="512"/>
      <c r="B196" s="533"/>
      <c r="C196" s="533"/>
      <c r="D196" s="503"/>
      <c r="E196" s="503"/>
      <c r="F196" s="503"/>
      <c r="G196" s="504"/>
      <c r="H196" s="488">
        <v>417000000</v>
      </c>
      <c r="I196" s="489"/>
      <c r="J196" s="503">
        <v>488000000</v>
      </c>
      <c r="K196" s="504"/>
      <c r="L196" s="503">
        <v>1226000000</v>
      </c>
      <c r="M196" s="474"/>
    </row>
    <row r="197" spans="1:13" ht="12.75">
      <c r="A197" s="512"/>
      <c r="B197" s="505"/>
      <c r="C197" s="505"/>
      <c r="D197" s="501"/>
      <c r="E197" s="501"/>
      <c r="F197" s="501"/>
      <c r="G197" s="454"/>
      <c r="H197" s="439"/>
      <c r="I197" s="431"/>
      <c r="J197" s="454"/>
      <c r="K197" s="454"/>
      <c r="L197" s="501"/>
      <c r="M197" s="479"/>
    </row>
    <row r="198" spans="1:13" ht="12.75">
      <c r="A198" s="512"/>
      <c r="B198" s="96" t="s">
        <v>238</v>
      </c>
      <c r="C198" s="505"/>
      <c r="D198" s="501"/>
      <c r="E198" s="501"/>
      <c r="F198" s="501"/>
      <c r="G198" s="454"/>
      <c r="H198" s="439">
        <v>1442000000</v>
      </c>
      <c r="I198" s="431"/>
      <c r="J198" s="454">
        <v>1073000000</v>
      </c>
      <c r="K198" s="454"/>
      <c r="L198" s="501">
        <v>1757000000</v>
      </c>
      <c r="M198" s="479"/>
    </row>
    <row r="199" spans="1:13" ht="12.75">
      <c r="A199" s="512"/>
      <c r="B199" s="61" t="s">
        <v>239</v>
      </c>
      <c r="C199" s="505"/>
      <c r="D199" s="501"/>
      <c r="E199" s="501"/>
      <c r="F199" s="501"/>
      <c r="G199" s="454"/>
      <c r="H199" s="439">
        <v>-1025000000</v>
      </c>
      <c r="I199" s="431"/>
      <c r="J199" s="454">
        <v>-585000000</v>
      </c>
      <c r="K199" s="454"/>
      <c r="L199" s="501">
        <v>-531000000</v>
      </c>
      <c r="M199" s="479"/>
    </row>
    <row r="200" spans="1:13" ht="12.75">
      <c r="A200" s="512"/>
      <c r="B200" s="62" t="s">
        <v>240</v>
      </c>
      <c r="C200" s="533"/>
      <c r="D200" s="503"/>
      <c r="E200" s="503"/>
      <c r="F200" s="503"/>
      <c r="G200" s="504"/>
      <c r="H200" s="488">
        <v>417000000</v>
      </c>
      <c r="I200" s="489"/>
      <c r="J200" s="503">
        <v>488000000</v>
      </c>
      <c r="K200" s="504"/>
      <c r="L200" s="503">
        <v>1226000000</v>
      </c>
      <c r="M200" s="479"/>
    </row>
    <row r="201" spans="1:13" ht="12.75">
      <c r="A201" s="512"/>
      <c r="B201" s="95"/>
      <c r="C201" s="505"/>
      <c r="D201" s="535"/>
      <c r="E201" s="535"/>
      <c r="F201" s="535"/>
      <c r="G201" s="454"/>
      <c r="H201" s="454"/>
      <c r="I201" s="454"/>
      <c r="J201" s="454"/>
      <c r="K201" s="454"/>
      <c r="L201" s="535"/>
      <c r="M201" s="479"/>
    </row>
    <row r="202" spans="1:13" ht="12.75">
      <c r="A202" s="512"/>
      <c r="B202" s="95"/>
      <c r="C202" s="505"/>
      <c r="D202" s="535"/>
      <c r="E202" s="535"/>
      <c r="F202" s="535"/>
      <c r="G202" s="454"/>
      <c r="H202" s="454"/>
      <c r="I202" s="454"/>
      <c r="J202" s="454"/>
      <c r="K202" s="454"/>
      <c r="L202" s="535"/>
      <c r="M202" s="479"/>
    </row>
    <row r="203" spans="12:14" ht="12.75">
      <c r="L203" s="430"/>
      <c r="N203" s="540"/>
    </row>
    <row r="204" spans="12:14" ht="12.75">
      <c r="L204" s="430"/>
      <c r="N204" s="540"/>
    </row>
    <row r="205" ht="12.75">
      <c r="N205" s="540"/>
    </row>
    <row r="206" ht="12.75">
      <c r="N206" s="540"/>
    </row>
    <row r="207" ht="12.75">
      <c r="N207" s="540"/>
    </row>
    <row r="208" ht="12.75">
      <c r="N208" s="540"/>
    </row>
    <row r="209" ht="12.75">
      <c r="N209" s="540"/>
    </row>
    <row r="210" ht="12.75">
      <c r="N210" s="540"/>
    </row>
    <row r="211" ht="12.75">
      <c r="N211" s="540"/>
    </row>
    <row r="212" ht="12.75">
      <c r="N212" s="540"/>
    </row>
    <row r="213" ht="12.75">
      <c r="N213" s="540"/>
    </row>
    <row r="214" ht="12.75">
      <c r="N214" s="540"/>
    </row>
    <row r="215" ht="12.75">
      <c r="N215" s="540"/>
    </row>
    <row r="216" ht="12.75">
      <c r="N216" s="540"/>
    </row>
    <row r="217" ht="12.75">
      <c r="N217" s="540"/>
    </row>
    <row r="218" ht="12.75">
      <c r="N218" s="540"/>
    </row>
    <row r="219" ht="12.75">
      <c r="N219" s="540"/>
    </row>
    <row r="220" ht="12.75">
      <c r="N220" s="540"/>
    </row>
    <row r="221" ht="12.75">
      <c r="N221" s="540"/>
    </row>
    <row r="222" ht="12.75">
      <c r="N222" s="540"/>
    </row>
    <row r="223" ht="12.75">
      <c r="N223" s="540"/>
    </row>
    <row r="224" ht="12.75">
      <c r="N224" s="540"/>
    </row>
    <row r="225" ht="12.75">
      <c r="N225" s="540"/>
    </row>
    <row r="226" ht="12.75">
      <c r="N226" s="540"/>
    </row>
    <row r="227" ht="12.75">
      <c r="N227" s="540"/>
    </row>
    <row r="228" ht="12.75">
      <c r="N228" s="540"/>
    </row>
    <row r="229" ht="12.75">
      <c r="N229" s="540"/>
    </row>
    <row r="230" ht="12.75">
      <c r="N230" s="540"/>
    </row>
    <row r="231" ht="12.75">
      <c r="N231" s="540"/>
    </row>
    <row r="232" ht="12.75">
      <c r="N232" s="540"/>
    </row>
    <row r="233" ht="12.75">
      <c r="N233" s="540"/>
    </row>
    <row r="234" ht="12.75">
      <c r="N234" s="540"/>
    </row>
    <row r="235" ht="12.75">
      <c r="N235" s="540"/>
    </row>
    <row r="236" ht="12.75">
      <c r="N236" s="540"/>
    </row>
    <row r="237" ht="12.75">
      <c r="N237" s="540"/>
    </row>
    <row r="238" ht="12.75">
      <c r="N238" s="540"/>
    </row>
    <row r="239" ht="12.75">
      <c r="N239" s="540"/>
    </row>
    <row r="240" ht="12.75">
      <c r="N240" s="540"/>
    </row>
    <row r="241" ht="12.75">
      <c r="N241" s="540"/>
    </row>
    <row r="242" ht="12.75">
      <c r="N242" s="540"/>
    </row>
    <row r="243" ht="12.75">
      <c r="N243" s="540"/>
    </row>
    <row r="244" ht="12.75">
      <c r="N244" s="540"/>
    </row>
    <row r="245" ht="12.75">
      <c r="N245" s="540"/>
    </row>
    <row r="246" ht="12.75">
      <c r="N246" s="540"/>
    </row>
    <row r="247" ht="12.75">
      <c r="N247" s="540"/>
    </row>
    <row r="248" ht="12.75">
      <c r="N248" s="540"/>
    </row>
    <row r="249" ht="12.75">
      <c r="N249" s="540"/>
    </row>
    <row r="250" ht="12.75">
      <c r="N250" s="540"/>
    </row>
    <row r="251" ht="12.75">
      <c r="N251" s="540"/>
    </row>
    <row r="252" ht="12.75">
      <c r="N252" s="540"/>
    </row>
    <row r="253" ht="12.75">
      <c r="N253" s="540"/>
    </row>
    <row r="254" ht="12.75">
      <c r="N254" s="540"/>
    </row>
    <row r="255" ht="12.75">
      <c r="N255" s="540"/>
    </row>
    <row r="256" ht="12.75">
      <c r="N256" s="540"/>
    </row>
    <row r="257" ht="12.75">
      <c r="N257" s="540"/>
    </row>
    <row r="258" ht="12.75">
      <c r="N258" s="540"/>
    </row>
    <row r="259" ht="12.75">
      <c r="N259" s="540"/>
    </row>
    <row r="260" ht="12.75">
      <c r="N260" s="540"/>
    </row>
    <row r="261" ht="12.75">
      <c r="N261" s="540"/>
    </row>
    <row r="262" ht="12.75">
      <c r="N262" s="540"/>
    </row>
    <row r="263" ht="12.75">
      <c r="N263" s="540"/>
    </row>
    <row r="264" ht="12.75">
      <c r="N264" s="540"/>
    </row>
    <row r="265" ht="12.75">
      <c r="N265" s="540"/>
    </row>
    <row r="266" ht="12.75">
      <c r="N266" s="540"/>
    </row>
    <row r="267" ht="12.75">
      <c r="N267" s="540"/>
    </row>
    <row r="268" ht="12.75">
      <c r="N268" s="540"/>
    </row>
    <row r="269" ht="12.75">
      <c r="N269" s="540"/>
    </row>
    <row r="270" ht="12.75">
      <c r="N270" s="540"/>
    </row>
    <row r="271" ht="12.75">
      <c r="N271" s="540"/>
    </row>
    <row r="272" ht="12.75">
      <c r="N272" s="540"/>
    </row>
    <row r="273" ht="12.75">
      <c r="N273" s="540"/>
    </row>
    <row r="274" ht="12.75">
      <c r="N274" s="540"/>
    </row>
    <row r="275" ht="12.75">
      <c r="N275" s="540"/>
    </row>
    <row r="276" ht="12.75">
      <c r="N276" s="540"/>
    </row>
    <row r="277" ht="12.75">
      <c r="N277" s="540"/>
    </row>
    <row r="278" ht="12.75">
      <c r="N278" s="540"/>
    </row>
    <row r="279" ht="12.75">
      <c r="N279" s="540"/>
    </row>
    <row r="280" ht="12.75">
      <c r="N280" s="540"/>
    </row>
    <row r="281" ht="12.75">
      <c r="N281" s="540"/>
    </row>
    <row r="282" ht="12.75">
      <c r="N282" s="540"/>
    </row>
    <row r="283" ht="12.75">
      <c r="N283" s="540"/>
    </row>
    <row r="284" ht="12.75">
      <c r="N284" s="540"/>
    </row>
    <row r="285" ht="12.75">
      <c r="N285" s="540"/>
    </row>
    <row r="286" ht="12.75">
      <c r="N286" s="540"/>
    </row>
    <row r="287" ht="12.75">
      <c r="N287" s="540"/>
    </row>
    <row r="288" ht="12.75">
      <c r="N288" s="540"/>
    </row>
    <row r="289" ht="12.75">
      <c r="N289" s="540"/>
    </row>
    <row r="290" ht="12.75">
      <c r="N290" s="540"/>
    </row>
    <row r="291" ht="12.75">
      <c r="N291" s="540"/>
    </row>
    <row r="292" ht="12.75">
      <c r="N292" s="540"/>
    </row>
    <row r="293" ht="12.75">
      <c r="N293" s="540"/>
    </row>
    <row r="294" ht="12.75">
      <c r="N294" s="540"/>
    </row>
    <row r="295" ht="12.75">
      <c r="N295" s="540"/>
    </row>
    <row r="296" ht="12.75">
      <c r="N296" s="540"/>
    </row>
    <row r="297" ht="12.75">
      <c r="N297" s="540"/>
    </row>
    <row r="298" ht="12.75">
      <c r="N298" s="540"/>
    </row>
    <row r="299" ht="12.75">
      <c r="N299" s="540"/>
    </row>
    <row r="300" ht="12.75">
      <c r="N300" s="540"/>
    </row>
    <row r="301" ht="12.75">
      <c r="N301" s="540"/>
    </row>
    <row r="302" ht="12.75">
      <c r="N302" s="540"/>
    </row>
    <row r="303" ht="12.75">
      <c r="N303" s="540"/>
    </row>
    <row r="304" ht="12.75">
      <c r="N304" s="540"/>
    </row>
    <row r="305" ht="12.75">
      <c r="N305" s="540"/>
    </row>
    <row r="306" ht="12.75">
      <c r="N306" s="540"/>
    </row>
    <row r="307" ht="12.75">
      <c r="N307" s="540"/>
    </row>
    <row r="308" ht="12.75">
      <c r="N308" s="540"/>
    </row>
    <row r="309" ht="12.75">
      <c r="N309" s="540"/>
    </row>
    <row r="310" ht="12.75">
      <c r="N310" s="540"/>
    </row>
    <row r="311" ht="12.75">
      <c r="N311" s="540"/>
    </row>
    <row r="312" ht="12.75">
      <c r="N312" s="540"/>
    </row>
    <row r="313" ht="12.75">
      <c r="N313" s="540"/>
    </row>
    <row r="314" ht="12.75">
      <c r="N314" s="540"/>
    </row>
    <row r="315" ht="12.75">
      <c r="N315" s="540"/>
    </row>
    <row r="316" ht="12.75">
      <c r="N316" s="540"/>
    </row>
    <row r="317" ht="12.75">
      <c r="N317" s="540"/>
    </row>
    <row r="318" ht="12.75">
      <c r="N318" s="540"/>
    </row>
    <row r="319" ht="12.75">
      <c r="N319" s="540"/>
    </row>
    <row r="320" ht="12.75">
      <c r="N320" s="540"/>
    </row>
    <row r="321" ht="12.75">
      <c r="N321" s="540"/>
    </row>
    <row r="322" ht="12.75">
      <c r="N322" s="540"/>
    </row>
    <row r="323" ht="12.75">
      <c r="N323" s="540"/>
    </row>
    <row r="324" ht="12.75">
      <c r="N324" s="540"/>
    </row>
    <row r="325" ht="12.75">
      <c r="N325" s="540"/>
    </row>
    <row r="326" ht="12.75">
      <c r="N326" s="540"/>
    </row>
    <row r="327" ht="12.75">
      <c r="N327" s="540"/>
    </row>
    <row r="328" ht="12.75">
      <c r="N328" s="540"/>
    </row>
    <row r="329" ht="12.75">
      <c r="N329" s="540"/>
    </row>
    <row r="330" ht="12.75">
      <c r="N330" s="540"/>
    </row>
    <row r="331" ht="12.75">
      <c r="N331" s="540"/>
    </row>
    <row r="332" ht="12.75">
      <c r="N332" s="540"/>
    </row>
    <row r="333" ht="12.75">
      <c r="N333" s="540"/>
    </row>
    <row r="334" ht="12.75">
      <c r="N334" s="540"/>
    </row>
    <row r="335" ht="12.75">
      <c r="N335" s="540"/>
    </row>
    <row r="336" ht="12.75">
      <c r="N336" s="540"/>
    </row>
    <row r="337" ht="12.75">
      <c r="N337" s="540"/>
    </row>
    <row r="338" ht="12.75">
      <c r="N338" s="540"/>
    </row>
    <row r="339" ht="12.75">
      <c r="N339" s="540"/>
    </row>
    <row r="340" ht="12.75">
      <c r="N340" s="540"/>
    </row>
    <row r="341" ht="12.75">
      <c r="N341" s="540"/>
    </row>
    <row r="342" ht="12.75">
      <c r="N342" s="540"/>
    </row>
    <row r="343" ht="12.75">
      <c r="N343" s="540"/>
    </row>
    <row r="344" ht="12.75">
      <c r="N344" s="540"/>
    </row>
    <row r="345" ht="12.75">
      <c r="N345" s="540"/>
    </row>
    <row r="346" ht="12.75">
      <c r="N346" s="540"/>
    </row>
    <row r="347" ht="12.75">
      <c r="N347" s="540"/>
    </row>
    <row r="348" ht="12.75">
      <c r="N348" s="540"/>
    </row>
    <row r="349" ht="12.75">
      <c r="N349" s="540"/>
    </row>
    <row r="350" ht="12.75">
      <c r="N350" s="540"/>
    </row>
    <row r="351" ht="12.75">
      <c r="N351" s="540"/>
    </row>
    <row r="352" ht="12.75">
      <c r="N352" s="540"/>
    </row>
    <row r="353" ht="12.75">
      <c r="N353" s="540"/>
    </row>
    <row r="354" ht="12.75">
      <c r="N354" s="540"/>
    </row>
    <row r="355" ht="12.75">
      <c r="N355" s="540"/>
    </row>
    <row r="356" ht="12.75">
      <c r="N356" s="540"/>
    </row>
    <row r="357" ht="12.75">
      <c r="N357" s="540"/>
    </row>
    <row r="358" ht="12.75">
      <c r="N358" s="540"/>
    </row>
    <row r="359" ht="12.75">
      <c r="N359" s="540"/>
    </row>
    <row r="360" ht="12.75">
      <c r="N360" s="540"/>
    </row>
    <row r="361" ht="12.75">
      <c r="N361" s="540"/>
    </row>
    <row r="362" ht="12.75">
      <c r="N362" s="540"/>
    </row>
    <row r="363" ht="12.75">
      <c r="N363" s="540"/>
    </row>
    <row r="364" ht="12.75">
      <c r="N364" s="540"/>
    </row>
    <row r="365" ht="12.75">
      <c r="N365" s="540"/>
    </row>
    <row r="366" ht="12.75">
      <c r="N366" s="540"/>
    </row>
    <row r="367" ht="12.75">
      <c r="N367" s="540"/>
    </row>
    <row r="368" ht="12.75">
      <c r="N368" s="540"/>
    </row>
    <row r="369" ht="12.75">
      <c r="N369" s="540"/>
    </row>
    <row r="370" ht="12.75">
      <c r="N370" s="540"/>
    </row>
    <row r="371" ht="12.75">
      <c r="N371" s="540"/>
    </row>
    <row r="372" ht="12.75">
      <c r="N372" s="540"/>
    </row>
    <row r="373" ht="12.75">
      <c r="N373" s="540"/>
    </row>
    <row r="374" ht="12.75">
      <c r="N374" s="540"/>
    </row>
    <row r="375" ht="12.75">
      <c r="N375" s="540"/>
    </row>
    <row r="376" ht="12.75">
      <c r="N376" s="540"/>
    </row>
    <row r="377" ht="12.75">
      <c r="N377" s="540"/>
    </row>
    <row r="378" ht="12.75">
      <c r="N378" s="540"/>
    </row>
    <row r="379" ht="12.75">
      <c r="N379" s="540"/>
    </row>
    <row r="380" ht="12.75">
      <c r="N380" s="540"/>
    </row>
    <row r="381" ht="12.75">
      <c r="N381" s="540"/>
    </row>
    <row r="382" ht="12.75">
      <c r="N382" s="540"/>
    </row>
    <row r="383" ht="12.75">
      <c r="N383" s="540"/>
    </row>
    <row r="384" ht="12.75">
      <c r="N384" s="540"/>
    </row>
    <row r="385" ht="12.75">
      <c r="N385" s="540"/>
    </row>
    <row r="386" ht="12.75">
      <c r="N386" s="540"/>
    </row>
    <row r="387" ht="12.75">
      <c r="N387" s="540"/>
    </row>
    <row r="388" ht="12.75">
      <c r="N388" s="540"/>
    </row>
    <row r="389" ht="12.75">
      <c r="N389" s="540"/>
    </row>
    <row r="390" ht="12.75">
      <c r="N390" s="540"/>
    </row>
    <row r="391" ht="12.75">
      <c r="N391" s="540"/>
    </row>
    <row r="392" ht="12.75">
      <c r="N392" s="540"/>
    </row>
    <row r="393" ht="12.75">
      <c r="N393" s="540"/>
    </row>
    <row r="394" ht="12.75">
      <c r="N394" s="540"/>
    </row>
    <row r="395" ht="12.75">
      <c r="N395" s="540"/>
    </row>
    <row r="396" ht="12.75">
      <c r="N396" s="540"/>
    </row>
    <row r="397" ht="12.75">
      <c r="N397" s="540"/>
    </row>
    <row r="398" ht="12.75">
      <c r="N398" s="540"/>
    </row>
    <row r="399" ht="12.75">
      <c r="N399" s="540"/>
    </row>
    <row r="400" ht="12.75">
      <c r="N400" s="540"/>
    </row>
    <row r="401" ht="12.75">
      <c r="N401" s="540"/>
    </row>
    <row r="402" ht="12.75">
      <c r="N402" s="540"/>
    </row>
    <row r="403" ht="12.75">
      <c r="N403" s="540"/>
    </row>
    <row r="404" ht="12.75">
      <c r="N404" s="540"/>
    </row>
    <row r="405" ht="12.75">
      <c r="N405" s="540"/>
    </row>
    <row r="406" ht="12.75">
      <c r="N406" s="540"/>
    </row>
    <row r="407" ht="12.75">
      <c r="N407" s="540"/>
    </row>
    <row r="408" ht="12.75">
      <c r="N408" s="540"/>
    </row>
    <row r="409" ht="12.75">
      <c r="N409" s="540"/>
    </row>
    <row r="410" ht="12.75">
      <c r="N410" s="540"/>
    </row>
    <row r="411" ht="12.75">
      <c r="N411" s="540"/>
    </row>
    <row r="412" ht="12.75">
      <c r="N412" s="540"/>
    </row>
    <row r="413" ht="12.75">
      <c r="N413" s="540"/>
    </row>
    <row r="414" ht="12.75">
      <c r="N414" s="540"/>
    </row>
    <row r="415" ht="12.75">
      <c r="N415" s="540"/>
    </row>
    <row r="416" ht="12.75">
      <c r="N416" s="540"/>
    </row>
    <row r="417" ht="12.75">
      <c r="N417" s="540"/>
    </row>
    <row r="418" ht="12.75">
      <c r="N418" s="540"/>
    </row>
    <row r="419" ht="12.75">
      <c r="N419" s="540"/>
    </row>
    <row r="420" ht="12.75">
      <c r="N420" s="540"/>
    </row>
    <row r="421" ht="12.75">
      <c r="N421" s="540"/>
    </row>
    <row r="422" ht="12.75">
      <c r="N422" s="540"/>
    </row>
    <row r="423" ht="12.75">
      <c r="N423" s="540"/>
    </row>
    <row r="424" ht="12.75">
      <c r="N424" s="540"/>
    </row>
    <row r="425" ht="12.75">
      <c r="N425" s="540"/>
    </row>
    <row r="426" ht="12.75">
      <c r="N426" s="540"/>
    </row>
    <row r="427" ht="12.75">
      <c r="N427" s="540"/>
    </row>
    <row r="428" ht="12.75">
      <c r="N428" s="540"/>
    </row>
    <row r="429" ht="12.75">
      <c r="N429" s="540"/>
    </row>
    <row r="430" ht="12.75">
      <c r="N430" s="540"/>
    </row>
    <row r="431" ht="12.75">
      <c r="N431" s="540"/>
    </row>
    <row r="432" ht="12.75">
      <c r="N432" s="540"/>
    </row>
    <row r="433" ht="12.75">
      <c r="N433" s="540"/>
    </row>
    <row r="434" ht="12.75">
      <c r="N434" s="540"/>
    </row>
    <row r="435" ht="12.75">
      <c r="N435" s="540"/>
    </row>
    <row r="436" ht="12.75">
      <c r="N436" s="540"/>
    </row>
    <row r="437" ht="12.75">
      <c r="N437" s="540"/>
    </row>
    <row r="438" ht="12.75">
      <c r="N438" s="540"/>
    </row>
    <row r="439" ht="12.75">
      <c r="N439" s="540"/>
    </row>
    <row r="440" ht="12.75">
      <c r="N440" s="540"/>
    </row>
    <row r="441" ht="12.75">
      <c r="N441" s="540"/>
    </row>
    <row r="442" ht="12.75">
      <c r="N442" s="540"/>
    </row>
    <row r="443" ht="12.75">
      <c r="N443" s="540"/>
    </row>
    <row r="444" ht="12.75">
      <c r="N444" s="540"/>
    </row>
    <row r="445" ht="12.75">
      <c r="N445" s="540"/>
    </row>
    <row r="446" ht="12.75">
      <c r="N446" s="540"/>
    </row>
    <row r="447" ht="12.75">
      <c r="N447" s="540"/>
    </row>
    <row r="448" ht="12.75">
      <c r="N448" s="540"/>
    </row>
    <row r="449" ht="12.75">
      <c r="N449" s="540"/>
    </row>
    <row r="450" ht="12.75">
      <c r="N450" s="540"/>
    </row>
    <row r="451" ht="12.75">
      <c r="N451" s="540"/>
    </row>
    <row r="452" ht="12.75">
      <c r="N452" s="540"/>
    </row>
    <row r="453" ht="12.75">
      <c r="N453" s="540"/>
    </row>
    <row r="454" ht="12.75">
      <c r="N454" s="540"/>
    </row>
    <row r="455" ht="12.75">
      <c r="N455" s="540"/>
    </row>
    <row r="456" ht="12.75">
      <c r="N456" s="540"/>
    </row>
    <row r="457" ht="12.75">
      <c r="N457" s="540"/>
    </row>
    <row r="458" ht="12.75">
      <c r="N458" s="540"/>
    </row>
    <row r="459" ht="12.75">
      <c r="N459" s="540"/>
    </row>
    <row r="460" ht="12.75">
      <c r="N460" s="540"/>
    </row>
    <row r="461" ht="12.75">
      <c r="N461" s="540"/>
    </row>
    <row r="462" ht="12.75">
      <c r="N462" s="540"/>
    </row>
    <row r="463" ht="12.75">
      <c r="N463" s="540"/>
    </row>
    <row r="464" ht="12.75">
      <c r="N464" s="540"/>
    </row>
    <row r="465" ht="12.75">
      <c r="N465" s="540"/>
    </row>
    <row r="466" ht="12.75">
      <c r="N466" s="540"/>
    </row>
    <row r="467" ht="12.75">
      <c r="N467" s="540"/>
    </row>
    <row r="468" ht="12.75">
      <c r="N468" s="540"/>
    </row>
    <row r="469" ht="12.75">
      <c r="N469" s="540"/>
    </row>
    <row r="470" ht="12.75">
      <c r="N470" s="540"/>
    </row>
    <row r="471" ht="12.75">
      <c r="N471" s="540"/>
    </row>
    <row r="472" ht="12.75">
      <c r="N472" s="540"/>
    </row>
    <row r="473" ht="12.75">
      <c r="N473" s="540"/>
    </row>
    <row r="474" ht="12.75">
      <c r="N474" s="540"/>
    </row>
    <row r="475" ht="12.75">
      <c r="N475" s="540"/>
    </row>
    <row r="476" ht="12.75">
      <c r="N476" s="540"/>
    </row>
    <row r="477" ht="12.75">
      <c r="N477" s="540"/>
    </row>
    <row r="478" ht="12.75">
      <c r="N478" s="540"/>
    </row>
    <row r="479" ht="12.75">
      <c r="N479" s="540"/>
    </row>
    <row r="480" ht="12.75">
      <c r="N480" s="540"/>
    </row>
    <row r="481" ht="12.75">
      <c r="N481" s="540"/>
    </row>
    <row r="482" ht="12.75">
      <c r="N482" s="540"/>
    </row>
    <row r="483" ht="12.75">
      <c r="N483" s="540"/>
    </row>
    <row r="484" ht="12.75">
      <c r="N484" s="540"/>
    </row>
    <row r="485" ht="12.75">
      <c r="N485" s="540"/>
    </row>
    <row r="486" ht="12.75">
      <c r="N486" s="540"/>
    </row>
    <row r="487" ht="12.75">
      <c r="N487" s="540"/>
    </row>
    <row r="488" ht="12.75">
      <c r="N488" s="540"/>
    </row>
    <row r="489" ht="12.75">
      <c r="N489" s="540"/>
    </row>
    <row r="490" ht="12.75">
      <c r="N490" s="540"/>
    </row>
    <row r="491" ht="12.75">
      <c r="N491" s="540"/>
    </row>
    <row r="492" ht="12.75">
      <c r="N492" s="540"/>
    </row>
    <row r="493" ht="12.75">
      <c r="N493" s="540"/>
    </row>
    <row r="494" ht="12.75">
      <c r="N494" s="540"/>
    </row>
    <row r="495" ht="12.75">
      <c r="N495" s="540"/>
    </row>
    <row r="496" ht="12.75">
      <c r="N496" s="540"/>
    </row>
    <row r="497" ht="12.75">
      <c r="N497" s="540"/>
    </row>
    <row r="498" ht="12.75">
      <c r="N498" s="540"/>
    </row>
    <row r="499" ht="12.75">
      <c r="N499" s="540"/>
    </row>
    <row r="500" ht="12.75">
      <c r="N500" s="540"/>
    </row>
    <row r="501" ht="12.75">
      <c r="N501" s="540"/>
    </row>
    <row r="502" ht="12.75">
      <c r="N502" s="540"/>
    </row>
    <row r="503" ht="12.75">
      <c r="N503" s="540"/>
    </row>
    <row r="504" ht="12.75">
      <c r="N504" s="540"/>
    </row>
    <row r="505" ht="12.75">
      <c r="N505" s="540"/>
    </row>
    <row r="506" ht="12.75">
      <c r="N506" s="540"/>
    </row>
    <row r="507" ht="12.75">
      <c r="N507" s="540"/>
    </row>
    <row r="508" ht="12.75">
      <c r="N508" s="540"/>
    </row>
    <row r="509" ht="12.75">
      <c r="N509" s="540"/>
    </row>
    <row r="510" ht="12.75">
      <c r="N510" s="540"/>
    </row>
    <row r="511" ht="12.75">
      <c r="N511" s="540"/>
    </row>
    <row r="512" ht="12.75">
      <c r="N512" s="540"/>
    </row>
    <row r="513" ht="12.75">
      <c r="N513" s="540"/>
    </row>
    <row r="514" ht="12.75">
      <c r="N514" s="540"/>
    </row>
    <row r="515" ht="12.75">
      <c r="N515" s="540"/>
    </row>
    <row r="516" ht="12.75">
      <c r="N516" s="540"/>
    </row>
    <row r="517" ht="12.75">
      <c r="N517" s="540"/>
    </row>
    <row r="518" ht="12.75">
      <c r="N518" s="540"/>
    </row>
    <row r="519" ht="12.75">
      <c r="N519" s="540"/>
    </row>
    <row r="520" ht="12.75">
      <c r="N520" s="540"/>
    </row>
    <row r="521" ht="12.75">
      <c r="N521" s="540"/>
    </row>
    <row r="522" ht="12.75">
      <c r="N522" s="540"/>
    </row>
    <row r="523" ht="12.75">
      <c r="N523" s="540"/>
    </row>
    <row r="524" ht="12.75">
      <c r="N524" s="540"/>
    </row>
    <row r="525" ht="12.75">
      <c r="N525" s="540"/>
    </row>
    <row r="526" ht="12.75">
      <c r="N526" s="540"/>
    </row>
    <row r="527" ht="12.75">
      <c r="N527" s="540"/>
    </row>
    <row r="528" ht="12.75">
      <c r="N528" s="540"/>
    </row>
    <row r="529" ht="12.75">
      <c r="N529" s="540"/>
    </row>
    <row r="530" ht="12.75">
      <c r="N530" s="540"/>
    </row>
    <row r="531" ht="12.75">
      <c r="N531" s="540"/>
    </row>
    <row r="532" ht="12.75">
      <c r="N532" s="540"/>
    </row>
    <row r="533" ht="12.75">
      <c r="N533" s="540"/>
    </row>
    <row r="534" ht="12.75">
      <c r="N534" s="540"/>
    </row>
    <row r="535" ht="12.75">
      <c r="N535" s="540"/>
    </row>
    <row r="536" ht="12.75">
      <c r="N536" s="540"/>
    </row>
    <row r="537" ht="12.75">
      <c r="N537" s="540"/>
    </row>
    <row r="538" ht="12.75">
      <c r="N538" s="540"/>
    </row>
    <row r="539" ht="12.75">
      <c r="N539" s="540"/>
    </row>
    <row r="540" ht="12.75">
      <c r="N540" s="540"/>
    </row>
    <row r="541" ht="12.75">
      <c r="N541" s="540"/>
    </row>
    <row r="542" ht="12.75">
      <c r="N542" s="540"/>
    </row>
    <row r="543" ht="12.75">
      <c r="N543" s="540"/>
    </row>
    <row r="544" ht="12.75">
      <c r="N544" s="540"/>
    </row>
    <row r="545" ht="12.75">
      <c r="N545" s="540"/>
    </row>
    <row r="546" ht="12.75">
      <c r="N546" s="540"/>
    </row>
    <row r="547" ht="12.75">
      <c r="N547" s="540"/>
    </row>
    <row r="548" ht="12.75">
      <c r="N548" s="540"/>
    </row>
    <row r="549" ht="12.75">
      <c r="N549" s="540"/>
    </row>
    <row r="550" ht="12.75">
      <c r="N550" s="540"/>
    </row>
    <row r="551" ht="12.75">
      <c r="N551" s="540"/>
    </row>
    <row r="552" ht="12.75">
      <c r="N552" s="540"/>
    </row>
    <row r="553" ht="12.75">
      <c r="N553" s="540"/>
    </row>
    <row r="554" ht="12.75">
      <c r="N554" s="540"/>
    </row>
    <row r="555" ht="12.75">
      <c r="N555" s="540"/>
    </row>
    <row r="556" ht="12.75">
      <c r="N556" s="540"/>
    </row>
    <row r="557" ht="12.75">
      <c r="N557" s="540"/>
    </row>
    <row r="558" ht="12.75">
      <c r="N558" s="540"/>
    </row>
    <row r="559" ht="12.75">
      <c r="N559" s="540"/>
    </row>
    <row r="560" ht="12.75">
      <c r="N560" s="540"/>
    </row>
    <row r="561" ht="12.75">
      <c r="N561" s="540"/>
    </row>
    <row r="562" ht="12.75">
      <c r="N562" s="540"/>
    </row>
    <row r="563" ht="12.75">
      <c r="N563" s="540"/>
    </row>
    <row r="564" ht="12.75">
      <c r="N564" s="540"/>
    </row>
    <row r="565" ht="12.75">
      <c r="N565" s="540"/>
    </row>
    <row r="566" ht="12.75">
      <c r="N566" s="540"/>
    </row>
    <row r="567" ht="12.75">
      <c r="N567" s="540"/>
    </row>
    <row r="568" ht="12.75">
      <c r="N568" s="540"/>
    </row>
    <row r="569" ht="12.75">
      <c r="N569" s="540"/>
    </row>
    <row r="570" ht="12.75">
      <c r="N570" s="540"/>
    </row>
    <row r="571" ht="12.75">
      <c r="N571" s="540"/>
    </row>
    <row r="572" ht="12.75">
      <c r="N572" s="540"/>
    </row>
    <row r="573" ht="12.75">
      <c r="N573" s="540"/>
    </row>
    <row r="574" ht="12.75">
      <c r="N574" s="540"/>
    </row>
    <row r="575" ht="12.75">
      <c r="N575" s="540"/>
    </row>
    <row r="576" ht="12.75">
      <c r="N576" s="540"/>
    </row>
    <row r="577" ht="12.75">
      <c r="N577" s="540"/>
    </row>
    <row r="578" ht="12.75">
      <c r="N578" s="540"/>
    </row>
    <row r="579" ht="12.75">
      <c r="N579" s="540"/>
    </row>
    <row r="580" ht="12.75">
      <c r="N580" s="540"/>
    </row>
    <row r="581" ht="12.75">
      <c r="N581" s="540"/>
    </row>
    <row r="582" ht="12.75">
      <c r="N582" s="540"/>
    </row>
    <row r="583" ht="12.75">
      <c r="N583" s="540"/>
    </row>
    <row r="584" ht="12.75">
      <c r="N584" s="540"/>
    </row>
    <row r="585" ht="12.75">
      <c r="N585" s="540"/>
    </row>
    <row r="586" ht="12.75">
      <c r="N586" s="540"/>
    </row>
    <row r="587" ht="12.75">
      <c r="N587" s="540"/>
    </row>
    <row r="588" ht="12.75">
      <c r="N588" s="540"/>
    </row>
    <row r="589" ht="12.75">
      <c r="N589" s="540"/>
    </row>
    <row r="590" ht="12.75">
      <c r="N590" s="540"/>
    </row>
    <row r="591" ht="12.75">
      <c r="N591" s="540"/>
    </row>
    <row r="592" ht="12.75">
      <c r="N592" s="540"/>
    </row>
    <row r="593" ht="12.75">
      <c r="N593" s="540"/>
    </row>
    <row r="594" ht="12.75">
      <c r="N594" s="540"/>
    </row>
    <row r="595" ht="12.75">
      <c r="N595" s="540"/>
    </row>
    <row r="596" ht="12.75">
      <c r="N596" s="540"/>
    </row>
    <row r="597" ht="12.75">
      <c r="N597" s="540"/>
    </row>
    <row r="598" ht="12.75">
      <c r="N598" s="540"/>
    </row>
    <row r="599" ht="12.75">
      <c r="N599" s="540"/>
    </row>
    <row r="600" ht="12.75">
      <c r="N600" s="540"/>
    </row>
    <row r="601" ht="12.75">
      <c r="N601" s="540"/>
    </row>
    <row r="602" ht="12.75">
      <c r="N602" s="540"/>
    </row>
    <row r="603" ht="12.75">
      <c r="N603" s="540"/>
    </row>
    <row r="604" ht="12.75">
      <c r="N604" s="540"/>
    </row>
    <row r="605" ht="12.75">
      <c r="N605" s="540"/>
    </row>
    <row r="606" ht="12.75">
      <c r="N606" s="540"/>
    </row>
    <row r="607" ht="12.75">
      <c r="N607" s="540"/>
    </row>
    <row r="608" ht="12.75">
      <c r="N608" s="540"/>
    </row>
    <row r="609" ht="12.75">
      <c r="N609" s="540"/>
    </row>
    <row r="610" ht="12.75">
      <c r="N610" s="540"/>
    </row>
    <row r="611" ht="12.75">
      <c r="N611" s="540"/>
    </row>
    <row r="612" ht="12.75">
      <c r="N612" s="540"/>
    </row>
    <row r="613" ht="12.75">
      <c r="N613" s="540"/>
    </row>
    <row r="614" ht="12.75">
      <c r="N614" s="540"/>
    </row>
    <row r="615" ht="12.75">
      <c r="N615" s="540"/>
    </row>
    <row r="616" ht="12.75">
      <c r="N616" s="540"/>
    </row>
    <row r="617" ht="12.75">
      <c r="N617" s="540"/>
    </row>
    <row r="618" ht="12.75">
      <c r="N618" s="540"/>
    </row>
    <row r="619" ht="12.75">
      <c r="N619" s="540"/>
    </row>
    <row r="620" ht="12.75">
      <c r="N620" s="540"/>
    </row>
    <row r="621" ht="12.75">
      <c r="N621" s="540"/>
    </row>
    <row r="622" ht="12.75">
      <c r="N622" s="540"/>
    </row>
    <row r="623" ht="12.75">
      <c r="N623" s="540"/>
    </row>
    <row r="624" ht="12.75">
      <c r="N624" s="540"/>
    </row>
    <row r="625" ht="12.75">
      <c r="N625" s="540"/>
    </row>
    <row r="626" ht="12.75">
      <c r="N626" s="540"/>
    </row>
    <row r="627" ht="12.75">
      <c r="N627" s="540"/>
    </row>
    <row r="628" ht="12.75">
      <c r="N628" s="540"/>
    </row>
    <row r="629" ht="12.75">
      <c r="N629" s="540"/>
    </row>
    <row r="630" ht="12.75">
      <c r="N630" s="540"/>
    </row>
    <row r="631" ht="12.75">
      <c r="N631" s="540"/>
    </row>
    <row r="632" ht="12.75">
      <c r="N632" s="540"/>
    </row>
    <row r="633" ht="12.75">
      <c r="N633" s="540"/>
    </row>
    <row r="634" ht="12.75">
      <c r="N634" s="540"/>
    </row>
    <row r="635" ht="12.75">
      <c r="N635" s="540"/>
    </row>
    <row r="636" ht="12.75">
      <c r="N636" s="540"/>
    </row>
    <row r="637" ht="12.75">
      <c r="N637" s="540"/>
    </row>
    <row r="638" ht="12.75">
      <c r="N638" s="540"/>
    </row>
    <row r="639" ht="12.75">
      <c r="N639" s="540"/>
    </row>
    <row r="640" ht="12.75">
      <c r="N640" s="540"/>
    </row>
    <row r="641" ht="12.75">
      <c r="N641" s="540"/>
    </row>
    <row r="642" ht="12.75">
      <c r="N642" s="540"/>
    </row>
    <row r="643" ht="12.75">
      <c r="N643" s="540"/>
    </row>
    <row r="644" ht="12.75">
      <c r="N644" s="540"/>
    </row>
    <row r="645" ht="12.75">
      <c r="N645" s="540"/>
    </row>
    <row r="646" ht="12.75">
      <c r="N646" s="540"/>
    </row>
    <row r="647" ht="12.75">
      <c r="N647" s="540"/>
    </row>
    <row r="648" ht="12.75">
      <c r="N648" s="540"/>
    </row>
    <row r="649" ht="12.75">
      <c r="N649" s="540"/>
    </row>
    <row r="650" ht="12.75">
      <c r="N650" s="540"/>
    </row>
    <row r="651" ht="12.75">
      <c r="N651" s="540"/>
    </row>
    <row r="652" ht="12.75">
      <c r="N652" s="540"/>
    </row>
    <row r="653" ht="12.75">
      <c r="N653" s="540"/>
    </row>
    <row r="654" ht="12.75">
      <c r="N654" s="540"/>
    </row>
    <row r="655" ht="12.75">
      <c r="N655" s="540"/>
    </row>
    <row r="656" ht="12.75">
      <c r="N656" s="540"/>
    </row>
    <row r="657" ht="12.75">
      <c r="N657" s="540"/>
    </row>
    <row r="658" ht="12.75">
      <c r="N658" s="540"/>
    </row>
    <row r="659" ht="12.75">
      <c r="N659" s="540"/>
    </row>
    <row r="660" ht="12.75">
      <c r="N660" s="540"/>
    </row>
    <row r="661" ht="12.75">
      <c r="N661" s="540"/>
    </row>
    <row r="662" ht="12.75">
      <c r="N662" s="540"/>
    </row>
    <row r="663" ht="12.75">
      <c r="N663" s="540"/>
    </row>
    <row r="664" ht="12.75">
      <c r="N664" s="540"/>
    </row>
    <row r="665" ht="12.75">
      <c r="N665" s="540"/>
    </row>
    <row r="666" ht="12.75">
      <c r="N666" s="540"/>
    </row>
    <row r="667" ht="12.75">
      <c r="N667" s="540"/>
    </row>
    <row r="668" ht="12.75">
      <c r="N668" s="540"/>
    </row>
    <row r="669" ht="12.75">
      <c r="N669" s="540"/>
    </row>
    <row r="670" ht="12.75">
      <c r="N670" s="540"/>
    </row>
    <row r="671" ht="12.75">
      <c r="N671" s="540"/>
    </row>
    <row r="672" ht="12.75">
      <c r="N672" s="540"/>
    </row>
    <row r="673" ht="12.75">
      <c r="N673" s="540"/>
    </row>
    <row r="674" ht="12.75">
      <c r="N674" s="540"/>
    </row>
    <row r="675" ht="12.75">
      <c r="N675" s="540"/>
    </row>
    <row r="676" ht="12.75">
      <c r="N676" s="540"/>
    </row>
    <row r="677" ht="12.75">
      <c r="N677" s="540"/>
    </row>
    <row r="678" ht="12.75">
      <c r="N678" s="540"/>
    </row>
    <row r="679" ht="12.75">
      <c r="N679" s="540"/>
    </row>
    <row r="680" ht="12.75">
      <c r="N680" s="540"/>
    </row>
    <row r="681" ht="12.75">
      <c r="N681" s="540"/>
    </row>
    <row r="682" ht="12.75">
      <c r="N682" s="540"/>
    </row>
    <row r="683" ht="12.75">
      <c r="N683" s="540"/>
    </row>
    <row r="684" ht="12.75">
      <c r="N684" s="540"/>
    </row>
    <row r="685" ht="12.75">
      <c r="N685" s="540"/>
    </row>
    <row r="686" ht="12.75">
      <c r="N686" s="540"/>
    </row>
    <row r="687" ht="12.75">
      <c r="N687" s="540"/>
    </row>
    <row r="688" ht="12.75">
      <c r="N688" s="540"/>
    </row>
    <row r="689" ht="12.75">
      <c r="N689" s="540"/>
    </row>
    <row r="690" ht="12.75">
      <c r="N690" s="540"/>
    </row>
    <row r="691" ht="12.75">
      <c r="N691" s="540"/>
    </row>
    <row r="692" ht="12.75">
      <c r="N692" s="540"/>
    </row>
    <row r="693" ht="12.75">
      <c r="N693" s="540"/>
    </row>
    <row r="694" ht="12.75">
      <c r="N694" s="540"/>
    </row>
    <row r="695" ht="12.75">
      <c r="N695" s="540"/>
    </row>
    <row r="696" ht="12.75">
      <c r="N696" s="540"/>
    </row>
    <row r="697" ht="12.75">
      <c r="N697" s="540"/>
    </row>
    <row r="698" ht="12.75">
      <c r="N698" s="540"/>
    </row>
    <row r="699" ht="12.75">
      <c r="N699" s="540"/>
    </row>
    <row r="700" ht="12.75">
      <c r="N700" s="540"/>
    </row>
    <row r="701" ht="12.75">
      <c r="N701" s="540"/>
    </row>
    <row r="702" ht="12.75">
      <c r="N702" s="540"/>
    </row>
    <row r="703" ht="12.75">
      <c r="N703" s="540"/>
    </row>
    <row r="704" ht="12.75">
      <c r="N704" s="540"/>
    </row>
    <row r="705" ht="12.75">
      <c r="N705" s="540"/>
    </row>
    <row r="706" ht="12.75">
      <c r="N706" s="540"/>
    </row>
    <row r="707" ht="12.75">
      <c r="N707" s="540"/>
    </row>
    <row r="708" ht="12.75">
      <c r="N708" s="540"/>
    </row>
    <row r="709" ht="12.75">
      <c r="N709" s="540"/>
    </row>
    <row r="710" ht="12.75">
      <c r="N710" s="540"/>
    </row>
    <row r="711" ht="12.75">
      <c r="N711" s="540"/>
    </row>
    <row r="712" ht="12.75">
      <c r="N712" s="540"/>
    </row>
    <row r="713" ht="12.75">
      <c r="N713" s="540"/>
    </row>
    <row r="714" ht="12.75">
      <c r="N714" s="540"/>
    </row>
    <row r="715" ht="12.75">
      <c r="N715" s="540"/>
    </row>
    <row r="716" ht="12.75">
      <c r="N716" s="540"/>
    </row>
    <row r="717" ht="12.75">
      <c r="N717" s="540"/>
    </row>
    <row r="718" ht="12.75">
      <c r="N718" s="540"/>
    </row>
    <row r="719" ht="12.75">
      <c r="N719" s="540"/>
    </row>
    <row r="720" ht="12.75">
      <c r="N720" s="540"/>
    </row>
    <row r="721" ht="12.75">
      <c r="N721" s="540"/>
    </row>
    <row r="722" ht="12.75">
      <c r="N722" s="540"/>
    </row>
    <row r="723" ht="12.75">
      <c r="N723" s="540"/>
    </row>
    <row r="724" ht="12.75">
      <c r="N724" s="540"/>
    </row>
    <row r="725" ht="12.75">
      <c r="N725" s="540"/>
    </row>
    <row r="726" ht="12.75">
      <c r="N726" s="540"/>
    </row>
    <row r="727" ht="12.75">
      <c r="N727" s="540"/>
    </row>
    <row r="728" ht="12.75">
      <c r="N728" s="540"/>
    </row>
    <row r="729" ht="12.75">
      <c r="N729" s="540"/>
    </row>
    <row r="730" ht="12.75">
      <c r="N730" s="540"/>
    </row>
    <row r="731" ht="12.75">
      <c r="N731" s="540"/>
    </row>
    <row r="732" ht="12.75">
      <c r="N732" s="540"/>
    </row>
    <row r="733" ht="12.75">
      <c r="N733" s="540"/>
    </row>
    <row r="734" ht="12.75">
      <c r="N734" s="540"/>
    </row>
    <row r="735" ht="12.75">
      <c r="N735" s="540"/>
    </row>
    <row r="736" ht="12.75">
      <c r="N736" s="540"/>
    </row>
    <row r="737" ht="12.75">
      <c r="N737" s="540"/>
    </row>
    <row r="738" ht="12.75">
      <c r="N738" s="540"/>
    </row>
    <row r="739" ht="12.75">
      <c r="N739" s="540"/>
    </row>
    <row r="740" ht="12.75">
      <c r="N740" s="540"/>
    </row>
    <row r="741" ht="12.75">
      <c r="N741" s="540"/>
    </row>
    <row r="742" ht="12.75">
      <c r="N742" s="540"/>
    </row>
    <row r="743" ht="12.75">
      <c r="N743" s="540"/>
    </row>
    <row r="744" ht="12.75">
      <c r="N744" s="540"/>
    </row>
    <row r="745" ht="12.75">
      <c r="N745" s="540"/>
    </row>
    <row r="746" ht="12.75">
      <c r="N746" s="540"/>
    </row>
    <row r="747" ht="12.75">
      <c r="N747" s="540"/>
    </row>
    <row r="748" ht="12.75">
      <c r="N748" s="540"/>
    </row>
    <row r="749" ht="12.75">
      <c r="N749" s="540"/>
    </row>
    <row r="750" ht="12.75">
      <c r="N750" s="540"/>
    </row>
    <row r="751" ht="12.75">
      <c r="N751" s="540"/>
    </row>
    <row r="752" ht="12.75">
      <c r="N752" s="540"/>
    </row>
    <row r="753" ht="12.75">
      <c r="N753" s="540"/>
    </row>
    <row r="754" ht="12.75">
      <c r="N754" s="540"/>
    </row>
    <row r="755" ht="12.75">
      <c r="N755" s="540"/>
    </row>
    <row r="756" ht="12.75">
      <c r="N756" s="540"/>
    </row>
    <row r="757" ht="12.75">
      <c r="N757" s="540"/>
    </row>
    <row r="758" ht="12.75">
      <c r="N758" s="540"/>
    </row>
    <row r="759" ht="12.75">
      <c r="N759" s="540"/>
    </row>
    <row r="760" ht="12.75">
      <c r="N760" s="540"/>
    </row>
    <row r="761" ht="12.75">
      <c r="N761" s="540"/>
    </row>
    <row r="762" ht="12.75">
      <c r="N762" s="540"/>
    </row>
    <row r="763" ht="12.75">
      <c r="N763" s="540"/>
    </row>
    <row r="764" ht="12.75">
      <c r="N764" s="540"/>
    </row>
    <row r="765" ht="12.75">
      <c r="N765" s="540"/>
    </row>
    <row r="766" ht="12.75">
      <c r="N766" s="540"/>
    </row>
    <row r="767" ht="12.75">
      <c r="N767" s="540"/>
    </row>
    <row r="768" ht="12.75">
      <c r="N768" s="540"/>
    </row>
    <row r="769" ht="12.75">
      <c r="N769" s="540"/>
    </row>
    <row r="770" ht="12.75">
      <c r="N770" s="540"/>
    </row>
    <row r="771" ht="12.75">
      <c r="N771" s="540"/>
    </row>
    <row r="772" ht="12.75">
      <c r="N772" s="540"/>
    </row>
    <row r="773" ht="12.75">
      <c r="N773" s="540"/>
    </row>
    <row r="774" ht="12.75">
      <c r="N774" s="540"/>
    </row>
    <row r="775" ht="12.75">
      <c r="N775" s="540"/>
    </row>
    <row r="776" ht="12.75">
      <c r="N776" s="540"/>
    </row>
    <row r="777" ht="12.75">
      <c r="N777" s="540"/>
    </row>
    <row r="778" ht="12.75">
      <c r="N778" s="540"/>
    </row>
    <row r="779" ht="12.75">
      <c r="N779" s="540"/>
    </row>
    <row r="780" ht="12.75">
      <c r="N780" s="540"/>
    </row>
    <row r="781" ht="12.75">
      <c r="N781" s="540"/>
    </row>
    <row r="782" ht="12.75">
      <c r="N782" s="540"/>
    </row>
    <row r="783" ht="12.75">
      <c r="N783" s="540"/>
    </row>
    <row r="784" ht="12.75">
      <c r="N784" s="540"/>
    </row>
    <row r="785" ht="12.75">
      <c r="N785" s="540"/>
    </row>
    <row r="786" ht="12.75">
      <c r="N786" s="540"/>
    </row>
    <row r="787" ht="12.75">
      <c r="N787" s="540"/>
    </row>
    <row r="788" ht="12.75">
      <c r="N788" s="540"/>
    </row>
    <row r="789" ht="12.75">
      <c r="N789" s="540"/>
    </row>
    <row r="790" ht="12.75">
      <c r="N790" s="540"/>
    </row>
    <row r="791" ht="12.75">
      <c r="N791" s="540"/>
    </row>
    <row r="792" ht="12.75">
      <c r="N792" s="540"/>
    </row>
    <row r="793" ht="12.75">
      <c r="N793" s="540"/>
    </row>
    <row r="794" ht="12.75">
      <c r="N794" s="540"/>
    </row>
    <row r="795" ht="12.75">
      <c r="N795" s="540"/>
    </row>
    <row r="796" ht="12.75">
      <c r="N796" s="540"/>
    </row>
    <row r="797" ht="12.75">
      <c r="N797" s="540"/>
    </row>
    <row r="798" ht="12.75">
      <c r="N798" s="540"/>
    </row>
    <row r="799" ht="12.75">
      <c r="N799" s="540"/>
    </row>
    <row r="800" ht="12.75">
      <c r="N800" s="540"/>
    </row>
    <row r="801" ht="12.75">
      <c r="N801" s="540"/>
    </row>
    <row r="802" ht="12.75">
      <c r="N802" s="540"/>
    </row>
    <row r="803" ht="12.75">
      <c r="N803" s="540"/>
    </row>
    <row r="804" ht="12.75">
      <c r="N804" s="540"/>
    </row>
    <row r="805" ht="12.75">
      <c r="N805" s="540"/>
    </row>
    <row r="806" ht="12.75">
      <c r="N806" s="540"/>
    </row>
    <row r="807" ht="12.75">
      <c r="N807" s="540"/>
    </row>
    <row r="808" ht="12.75">
      <c r="N808" s="540"/>
    </row>
    <row r="809" ht="12.75">
      <c r="N809" s="540"/>
    </row>
    <row r="810" ht="12.75">
      <c r="N810" s="540"/>
    </row>
    <row r="811" ht="12.75">
      <c r="N811" s="540"/>
    </row>
    <row r="812" ht="12.75">
      <c r="N812" s="540"/>
    </row>
    <row r="813" ht="12.75">
      <c r="N813" s="540"/>
    </row>
    <row r="814" ht="12.75">
      <c r="N814" s="540"/>
    </row>
    <row r="815" ht="12.75">
      <c r="N815" s="540"/>
    </row>
    <row r="816" ht="12.75">
      <c r="N816" s="540"/>
    </row>
    <row r="817" ht="12.75">
      <c r="N817" s="540"/>
    </row>
    <row r="818" ht="12.75">
      <c r="N818" s="540"/>
    </row>
    <row r="819" ht="12.75">
      <c r="N819" s="540"/>
    </row>
    <row r="820" ht="12.75">
      <c r="N820" s="540"/>
    </row>
    <row r="821" ht="12.75">
      <c r="N821" s="540"/>
    </row>
    <row r="822" ht="12.75">
      <c r="N822" s="540"/>
    </row>
    <row r="823" ht="12.75">
      <c r="N823" s="540"/>
    </row>
    <row r="824" ht="12.75">
      <c r="N824" s="540"/>
    </row>
    <row r="825" ht="12.75">
      <c r="N825" s="540"/>
    </row>
    <row r="826" ht="12.75">
      <c r="N826" s="540"/>
    </row>
    <row r="827" ht="12.75">
      <c r="N827" s="540"/>
    </row>
    <row r="828" ht="12.75">
      <c r="N828" s="540"/>
    </row>
    <row r="829" ht="12.75">
      <c r="N829" s="540"/>
    </row>
    <row r="830" ht="12.75">
      <c r="N830" s="540"/>
    </row>
    <row r="831" ht="12.75">
      <c r="N831" s="540"/>
    </row>
    <row r="832" ht="12.75">
      <c r="N832" s="540"/>
    </row>
    <row r="833" ht="12.75">
      <c r="N833" s="540"/>
    </row>
    <row r="834" ht="12.75">
      <c r="N834" s="540"/>
    </row>
    <row r="835" ht="12.75">
      <c r="N835" s="540"/>
    </row>
    <row r="836" ht="12.75">
      <c r="N836" s="540"/>
    </row>
    <row r="837" ht="12.75">
      <c r="N837" s="540"/>
    </row>
    <row r="838" ht="12.75">
      <c r="N838" s="540"/>
    </row>
    <row r="839" ht="12.75">
      <c r="N839" s="540"/>
    </row>
    <row r="840" ht="12.75">
      <c r="N840" s="540"/>
    </row>
    <row r="841" ht="12.75">
      <c r="N841" s="540"/>
    </row>
    <row r="842" ht="12.75">
      <c r="N842" s="540"/>
    </row>
    <row r="843" ht="12.75">
      <c r="N843" s="540"/>
    </row>
    <row r="844" ht="12.75">
      <c r="N844" s="540"/>
    </row>
    <row r="845" ht="12.75">
      <c r="N845" s="540"/>
    </row>
    <row r="846" ht="12.75">
      <c r="N846" s="540"/>
    </row>
    <row r="847" ht="12.75">
      <c r="N847" s="540"/>
    </row>
    <row r="848" ht="12.75">
      <c r="N848" s="540"/>
    </row>
    <row r="849" ht="12.75">
      <c r="N849" s="540"/>
    </row>
    <row r="850" ht="12.75">
      <c r="N850" s="540"/>
    </row>
    <row r="851" ht="12.75">
      <c r="N851" s="540"/>
    </row>
    <row r="852" ht="12.75">
      <c r="N852" s="540"/>
    </row>
    <row r="853" ht="12.75">
      <c r="N853" s="540"/>
    </row>
    <row r="854" ht="12.75">
      <c r="N854" s="540"/>
    </row>
    <row r="855" ht="12.75">
      <c r="N855" s="540"/>
    </row>
    <row r="856" ht="12.75">
      <c r="N856" s="540"/>
    </row>
    <row r="857" ht="12.75">
      <c r="N857" s="540"/>
    </row>
    <row r="858" ht="12.75">
      <c r="N858" s="540"/>
    </row>
    <row r="859" ht="12.75">
      <c r="N859" s="540"/>
    </row>
    <row r="860" ht="12.75">
      <c r="N860" s="540"/>
    </row>
    <row r="861" ht="12.75">
      <c r="N861" s="540"/>
    </row>
    <row r="862" ht="12.75">
      <c r="N862" s="540"/>
    </row>
    <row r="863" ht="12.75">
      <c r="N863" s="540"/>
    </row>
    <row r="864" ht="12.75">
      <c r="N864" s="540"/>
    </row>
    <row r="865" ht="12.75">
      <c r="N865" s="540"/>
    </row>
    <row r="866" ht="12.75">
      <c r="N866" s="540"/>
    </row>
    <row r="867" ht="12.75">
      <c r="N867" s="540"/>
    </row>
    <row r="868" ht="12.75">
      <c r="N868" s="540"/>
    </row>
    <row r="869" ht="12.75">
      <c r="N869" s="540"/>
    </row>
    <row r="870" ht="12.75">
      <c r="N870" s="540"/>
    </row>
    <row r="871" ht="12.75">
      <c r="N871" s="540"/>
    </row>
    <row r="872" ht="12.75">
      <c r="N872" s="540"/>
    </row>
    <row r="873" ht="12.75">
      <c r="N873" s="540"/>
    </row>
    <row r="874" ht="12.75">
      <c r="N874" s="540"/>
    </row>
    <row r="875" ht="12.75">
      <c r="N875" s="540"/>
    </row>
    <row r="876" ht="12.75">
      <c r="N876" s="540"/>
    </row>
    <row r="877" ht="12.75">
      <c r="N877" s="540"/>
    </row>
    <row r="878" ht="12.75">
      <c r="N878" s="540"/>
    </row>
    <row r="879" ht="12.75">
      <c r="N879" s="540"/>
    </row>
    <row r="880" ht="12.75">
      <c r="N880" s="540"/>
    </row>
    <row r="881" ht="12.75">
      <c r="N881" s="540"/>
    </row>
    <row r="882" ht="12.75">
      <c r="N882" s="540"/>
    </row>
    <row r="883" ht="12.75">
      <c r="N883" s="540"/>
    </row>
    <row r="884" ht="12.75">
      <c r="N884" s="540"/>
    </row>
    <row r="885" ht="12.75">
      <c r="N885" s="540"/>
    </row>
    <row r="886" ht="12.75">
      <c r="N886" s="540"/>
    </row>
    <row r="887" ht="12.75">
      <c r="N887" s="540"/>
    </row>
    <row r="888" ht="12.75">
      <c r="N888" s="540"/>
    </row>
    <row r="889" ht="12.75">
      <c r="N889" s="540"/>
    </row>
    <row r="890" ht="12.75">
      <c r="N890" s="540"/>
    </row>
    <row r="891" ht="12.75">
      <c r="N891" s="540"/>
    </row>
    <row r="892" ht="12.75">
      <c r="N892" s="540"/>
    </row>
    <row r="893" ht="12.75">
      <c r="N893" s="540"/>
    </row>
    <row r="894" ht="12.75">
      <c r="N894" s="540"/>
    </row>
    <row r="895" ht="12.75">
      <c r="N895" s="540"/>
    </row>
    <row r="896" ht="12.75">
      <c r="N896" s="540"/>
    </row>
    <row r="897" ht="12.75">
      <c r="N897" s="540"/>
    </row>
    <row r="898" ht="12.75">
      <c r="N898" s="540"/>
    </row>
    <row r="899" ht="12.75">
      <c r="N899" s="540"/>
    </row>
    <row r="900" ht="12.75">
      <c r="N900" s="540"/>
    </row>
    <row r="901" ht="12.75">
      <c r="N901" s="540"/>
    </row>
    <row r="902" ht="12.75">
      <c r="N902" s="540"/>
    </row>
    <row r="903" ht="12.75">
      <c r="N903" s="540"/>
    </row>
    <row r="904" ht="12.75">
      <c r="N904" s="540"/>
    </row>
    <row r="905" ht="12.75">
      <c r="N905" s="540"/>
    </row>
    <row r="906" ht="12.75">
      <c r="N906" s="540"/>
    </row>
    <row r="907" ht="12.75">
      <c r="N907" s="540"/>
    </row>
    <row r="908" ht="12.75">
      <c r="N908" s="540"/>
    </row>
    <row r="909" ht="12.75">
      <c r="N909" s="540"/>
    </row>
    <row r="910" ht="12.75">
      <c r="N910" s="540"/>
    </row>
    <row r="911" ht="12.75">
      <c r="N911" s="540"/>
    </row>
    <row r="912" ht="12.75">
      <c r="N912" s="540"/>
    </row>
    <row r="913" ht="12.75">
      <c r="N913" s="540"/>
    </row>
    <row r="914" ht="12.75">
      <c r="N914" s="540"/>
    </row>
    <row r="915" ht="12.75">
      <c r="N915" s="540"/>
    </row>
    <row r="916" ht="12.75">
      <c r="N916" s="540"/>
    </row>
    <row r="917" ht="12.75">
      <c r="N917" s="540"/>
    </row>
    <row r="918" ht="12.75">
      <c r="N918" s="540"/>
    </row>
    <row r="919" ht="12.75">
      <c r="N919" s="540"/>
    </row>
    <row r="920" ht="12.75">
      <c r="N920" s="540"/>
    </row>
    <row r="921" ht="12.75">
      <c r="N921" s="540"/>
    </row>
    <row r="922" ht="12.75">
      <c r="N922" s="540"/>
    </row>
    <row r="923" ht="12.75">
      <c r="N923" s="540"/>
    </row>
    <row r="924" ht="12.75">
      <c r="N924" s="540"/>
    </row>
    <row r="925" ht="12.75">
      <c r="N925" s="540"/>
    </row>
    <row r="926" ht="12.75">
      <c r="N926" s="540"/>
    </row>
    <row r="927" ht="12.75">
      <c r="N927" s="540"/>
    </row>
    <row r="928" ht="12.75">
      <c r="N928" s="540"/>
    </row>
    <row r="929" ht="12.75">
      <c r="N929" s="540"/>
    </row>
    <row r="930" ht="12.75">
      <c r="N930" s="540"/>
    </row>
    <row r="931" ht="12.75">
      <c r="N931" s="540"/>
    </row>
    <row r="932" ht="12.75">
      <c r="N932" s="540"/>
    </row>
    <row r="933" ht="12.75">
      <c r="N933" s="540"/>
    </row>
    <row r="934" ht="12.75">
      <c r="N934" s="540"/>
    </row>
    <row r="935" ht="12.75">
      <c r="N935" s="540"/>
    </row>
    <row r="936" ht="12.75">
      <c r="N936" s="540"/>
    </row>
    <row r="937" ht="12.75">
      <c r="N937" s="540"/>
    </row>
    <row r="938" ht="12.75">
      <c r="N938" s="540"/>
    </row>
    <row r="939" ht="12.75">
      <c r="N939" s="540"/>
    </row>
    <row r="940" ht="12.75">
      <c r="N940" s="540"/>
    </row>
    <row r="941" ht="12.75">
      <c r="N941" s="540"/>
    </row>
    <row r="942" ht="12.75">
      <c r="N942" s="540"/>
    </row>
    <row r="943" ht="12.75">
      <c r="N943" s="540"/>
    </row>
    <row r="944" ht="12.75">
      <c r="N944" s="540"/>
    </row>
    <row r="945" ht="12.75">
      <c r="N945" s="540"/>
    </row>
    <row r="946" ht="12.75">
      <c r="N946" s="540"/>
    </row>
    <row r="947" ht="12.75">
      <c r="N947" s="540"/>
    </row>
    <row r="948" ht="12.75">
      <c r="N948" s="540"/>
    </row>
    <row r="949" ht="12.75">
      <c r="N949" s="540"/>
    </row>
    <row r="950" ht="12.75">
      <c r="N950" s="540"/>
    </row>
    <row r="951" ht="12.75">
      <c r="N951" s="540"/>
    </row>
    <row r="952" ht="12.75">
      <c r="N952" s="540"/>
    </row>
    <row r="953" ht="12.75">
      <c r="N953" s="540"/>
    </row>
    <row r="954" ht="12.75">
      <c r="N954" s="540"/>
    </row>
    <row r="955" ht="12.75">
      <c r="N955" s="540"/>
    </row>
    <row r="956" ht="12.75">
      <c r="N956" s="540"/>
    </row>
    <row r="957" ht="12.75">
      <c r="N957" s="540"/>
    </row>
    <row r="958" ht="12.75">
      <c r="N958" s="540"/>
    </row>
    <row r="959" ht="12.75">
      <c r="N959" s="540"/>
    </row>
    <row r="960" ht="12.75">
      <c r="N960" s="540"/>
    </row>
    <row r="961" ht="12.75">
      <c r="N961" s="540"/>
    </row>
    <row r="962" ht="12.75">
      <c r="N962" s="540"/>
    </row>
    <row r="963" ht="12.75">
      <c r="N963" s="540"/>
    </row>
    <row r="964" ht="12.75">
      <c r="N964" s="540"/>
    </row>
    <row r="965" ht="12.75">
      <c r="N965" s="540"/>
    </row>
    <row r="966" ht="12.75">
      <c r="N966" s="540"/>
    </row>
    <row r="967" ht="12.75">
      <c r="N967" s="540"/>
    </row>
    <row r="968" ht="12.75">
      <c r="N968" s="540"/>
    </row>
    <row r="969" ht="12.75">
      <c r="N969" s="540"/>
    </row>
    <row r="970" ht="12.75">
      <c r="N970" s="540"/>
    </row>
    <row r="971" ht="12.75">
      <c r="N971" s="540"/>
    </row>
    <row r="972" ht="12.75">
      <c r="N972" s="540"/>
    </row>
    <row r="973" ht="12.75">
      <c r="N973" s="540"/>
    </row>
    <row r="974" ht="12.75">
      <c r="N974" s="540"/>
    </row>
    <row r="975" ht="12.75">
      <c r="N975" s="540"/>
    </row>
    <row r="976" ht="12.75">
      <c r="N976" s="540"/>
    </row>
    <row r="977" ht="12.75">
      <c r="N977" s="540"/>
    </row>
    <row r="978" ht="12.75">
      <c r="N978" s="540"/>
    </row>
    <row r="979" ht="12.75">
      <c r="N979" s="540"/>
    </row>
    <row r="980" ht="12.75">
      <c r="N980" s="540"/>
    </row>
    <row r="981" ht="12.75">
      <c r="N981" s="540"/>
    </row>
    <row r="982" ht="12.75">
      <c r="N982" s="540"/>
    </row>
    <row r="983" ht="12.75">
      <c r="N983" s="540"/>
    </row>
    <row r="984" ht="12.75">
      <c r="N984" s="540"/>
    </row>
    <row r="985" ht="12.75">
      <c r="N985" s="540"/>
    </row>
    <row r="986" ht="12.75">
      <c r="N986" s="540"/>
    </row>
    <row r="987" ht="12.75">
      <c r="N987" s="540"/>
    </row>
    <row r="988" ht="12.75">
      <c r="N988" s="540"/>
    </row>
    <row r="989" ht="12.75">
      <c r="N989" s="540"/>
    </row>
    <row r="990" ht="12.75">
      <c r="N990" s="540"/>
    </row>
    <row r="991" ht="12.75">
      <c r="N991" s="540"/>
    </row>
    <row r="992" ht="12.75">
      <c r="N992" s="540"/>
    </row>
    <row r="993" ht="12.75">
      <c r="N993" s="540"/>
    </row>
    <row r="994" ht="12.75">
      <c r="N994" s="540"/>
    </row>
    <row r="995" ht="12.75">
      <c r="N995" s="540"/>
    </row>
    <row r="996" ht="12.75">
      <c r="N996" s="540"/>
    </row>
    <row r="997" ht="12.75">
      <c r="N997" s="540"/>
    </row>
    <row r="998" ht="12.75">
      <c r="N998" s="540"/>
    </row>
    <row r="999" ht="12.75">
      <c r="N999" s="540"/>
    </row>
    <row r="1000" ht="12.75">
      <c r="N1000" s="540"/>
    </row>
    <row r="1001" ht="12.75">
      <c r="N1001" s="540"/>
    </row>
    <row r="1002" ht="12.75">
      <c r="N1002" s="540"/>
    </row>
    <row r="1003" ht="12.75">
      <c r="N1003" s="540"/>
    </row>
    <row r="1004" ht="12.75">
      <c r="N1004" s="540"/>
    </row>
    <row r="1005" ht="12.75">
      <c r="N1005" s="540"/>
    </row>
    <row r="1006" ht="12.75">
      <c r="N1006" s="540"/>
    </row>
    <row r="1007" ht="12.75">
      <c r="N1007" s="540"/>
    </row>
    <row r="1008" ht="12.75">
      <c r="N1008" s="540"/>
    </row>
    <row r="1009" ht="12.75">
      <c r="N1009" s="540"/>
    </row>
    <row r="1010" ht="12.75">
      <c r="N1010" s="540"/>
    </row>
    <row r="1011" ht="12.75">
      <c r="N1011" s="540"/>
    </row>
    <row r="1012" ht="12.75">
      <c r="N1012" s="540"/>
    </row>
    <row r="1013" ht="12.75">
      <c r="N1013" s="540"/>
    </row>
    <row r="1014" ht="12.75">
      <c r="N1014" s="540"/>
    </row>
    <row r="1015" ht="12.75">
      <c r="N1015" s="540"/>
    </row>
    <row r="1016" ht="12.75">
      <c r="N1016" s="540"/>
    </row>
    <row r="1017" ht="12.75">
      <c r="N1017" s="540"/>
    </row>
    <row r="1018" ht="12.75">
      <c r="N1018" s="540"/>
    </row>
    <row r="1019" ht="12.75">
      <c r="N1019" s="540"/>
    </row>
    <row r="1020" ht="12.75">
      <c r="N1020" s="540"/>
    </row>
    <row r="1021" ht="12.75">
      <c r="N1021" s="540"/>
    </row>
    <row r="1022" ht="12.75">
      <c r="N1022" s="540"/>
    </row>
    <row r="1023" ht="12.75">
      <c r="N1023" s="540"/>
    </row>
    <row r="1024" ht="12.75">
      <c r="N1024" s="540"/>
    </row>
    <row r="1025" ht="12.75">
      <c r="N1025" s="540"/>
    </row>
    <row r="1026" ht="12.75">
      <c r="N1026" s="540"/>
    </row>
    <row r="1027" ht="12.75">
      <c r="N1027" s="540"/>
    </row>
    <row r="1028" ht="12.75">
      <c r="N1028" s="540"/>
    </row>
    <row r="1029" ht="12.75">
      <c r="N1029" s="540"/>
    </row>
    <row r="1030" ht="12.75">
      <c r="N1030" s="540"/>
    </row>
    <row r="1031" ht="12.75">
      <c r="N1031" s="540"/>
    </row>
    <row r="1032" ht="12.75">
      <c r="N1032" s="540"/>
    </row>
    <row r="1033" ht="12.75">
      <c r="N1033" s="540"/>
    </row>
    <row r="1034" ht="12.75">
      <c r="N1034" s="540"/>
    </row>
    <row r="1035" ht="12.75">
      <c r="N1035" s="540"/>
    </row>
    <row r="1036" ht="12.75">
      <c r="N1036" s="540"/>
    </row>
    <row r="1037" ht="12.75">
      <c r="N1037" s="540"/>
    </row>
    <row r="1038" ht="12.75">
      <c r="N1038" s="540"/>
    </row>
    <row r="1039" ht="12.75">
      <c r="N1039" s="540"/>
    </row>
    <row r="1040" ht="12.75">
      <c r="N1040" s="540"/>
    </row>
    <row r="1041" ht="12.75">
      <c r="N1041" s="540"/>
    </row>
    <row r="1042" ht="12.75">
      <c r="N1042" s="540"/>
    </row>
    <row r="1043" ht="12.75">
      <c r="N1043" s="540"/>
    </row>
    <row r="1044" ht="12.75">
      <c r="N1044" s="540"/>
    </row>
    <row r="1045" ht="12.75">
      <c r="N1045" s="540"/>
    </row>
    <row r="1046" ht="12.75">
      <c r="N1046" s="540"/>
    </row>
    <row r="1047" ht="12.75">
      <c r="N1047" s="540"/>
    </row>
    <row r="1048" ht="12.75">
      <c r="N1048" s="540"/>
    </row>
    <row r="1049" ht="12.75">
      <c r="N1049" s="540"/>
    </row>
    <row r="1050" ht="12.75">
      <c r="N1050" s="540"/>
    </row>
    <row r="1051" ht="12.75">
      <c r="N1051" s="540"/>
    </row>
    <row r="1052" ht="12.75">
      <c r="N1052" s="540"/>
    </row>
    <row r="1053" ht="12.75">
      <c r="N1053" s="540"/>
    </row>
    <row r="1054" ht="12.75">
      <c r="N1054" s="540"/>
    </row>
    <row r="1055" ht="12.75">
      <c r="N1055" s="540"/>
    </row>
    <row r="1056" ht="12.75">
      <c r="N1056" s="540"/>
    </row>
    <row r="1057" ht="12.75">
      <c r="N1057" s="540"/>
    </row>
    <row r="1058" ht="12.75">
      <c r="N1058" s="540"/>
    </row>
    <row r="1059" ht="12.75">
      <c r="N1059" s="540"/>
    </row>
    <row r="1060" ht="12.75">
      <c r="N1060" s="540"/>
    </row>
    <row r="1061" ht="12.75">
      <c r="N1061" s="540"/>
    </row>
    <row r="1062" ht="12.75">
      <c r="N1062" s="540"/>
    </row>
    <row r="1063" ht="12.75">
      <c r="N1063" s="540"/>
    </row>
    <row r="1064" ht="12.75">
      <c r="N1064" s="540"/>
    </row>
    <row r="1065" ht="12.75">
      <c r="N1065" s="540"/>
    </row>
    <row r="1066" ht="12.75">
      <c r="N1066" s="540"/>
    </row>
    <row r="1067" ht="12.75">
      <c r="N1067" s="540"/>
    </row>
    <row r="1068" ht="12.75">
      <c r="N1068" s="540"/>
    </row>
    <row r="1069" ht="12.75">
      <c r="N1069" s="540"/>
    </row>
    <row r="1070" ht="12.75">
      <c r="N1070" s="540"/>
    </row>
    <row r="1071" ht="12.75">
      <c r="N1071" s="540"/>
    </row>
    <row r="1072" ht="12.75">
      <c r="N1072" s="540"/>
    </row>
    <row r="1073" ht="12.75">
      <c r="N1073" s="540"/>
    </row>
    <row r="1074" ht="12.75">
      <c r="N1074" s="540"/>
    </row>
    <row r="1075" ht="12.75">
      <c r="N1075" s="540"/>
    </row>
    <row r="1076" ht="12.75">
      <c r="N1076" s="540"/>
    </row>
    <row r="1077" ht="12.75">
      <c r="N1077" s="540"/>
    </row>
    <row r="1078" ht="12.75">
      <c r="N1078" s="540"/>
    </row>
    <row r="1079" ht="12.75">
      <c r="N1079" s="540"/>
    </row>
    <row r="1080" ht="12.75">
      <c r="N1080" s="540"/>
    </row>
    <row r="1081" ht="12.75">
      <c r="N1081" s="540"/>
    </row>
    <row r="1082" ht="12.75">
      <c r="N1082" s="540"/>
    </row>
    <row r="1083" ht="12.75">
      <c r="N1083" s="540"/>
    </row>
    <row r="1084" ht="12.75">
      <c r="N1084" s="540"/>
    </row>
    <row r="1085" ht="12.75">
      <c r="N1085" s="540"/>
    </row>
    <row r="1086" ht="12.75">
      <c r="N1086" s="540"/>
    </row>
    <row r="1087" ht="12.75">
      <c r="N1087" s="540"/>
    </row>
    <row r="1088" ht="12.75">
      <c r="N1088" s="540"/>
    </row>
    <row r="1089" ht="12.75">
      <c r="N1089" s="540"/>
    </row>
    <row r="1090" ht="12.75">
      <c r="N1090" s="540"/>
    </row>
    <row r="1091" ht="12.75">
      <c r="N1091" s="540"/>
    </row>
    <row r="1092" ht="12.75">
      <c r="N1092" s="540"/>
    </row>
    <row r="1093" ht="12.75">
      <c r="N1093" s="540"/>
    </row>
    <row r="1094" ht="12.75">
      <c r="N1094" s="540"/>
    </row>
    <row r="1095" ht="12.75">
      <c r="N1095" s="540"/>
    </row>
    <row r="1096" ht="12.75">
      <c r="N1096" s="540"/>
    </row>
    <row r="1097" ht="12.75">
      <c r="N1097" s="540"/>
    </row>
    <row r="1098" ht="12.75">
      <c r="N1098" s="540"/>
    </row>
    <row r="1099" ht="12.75">
      <c r="N1099" s="540"/>
    </row>
    <row r="1100" ht="12.75">
      <c r="N1100" s="540"/>
    </row>
    <row r="1101" ht="12.75">
      <c r="N1101" s="540"/>
    </row>
    <row r="1102" ht="12.75">
      <c r="N1102" s="540"/>
    </row>
    <row r="1103" ht="12.75">
      <c r="N1103" s="540"/>
    </row>
    <row r="1104" ht="12.75">
      <c r="N1104" s="540"/>
    </row>
    <row r="1105" ht="12.75">
      <c r="N1105" s="540"/>
    </row>
    <row r="1106" ht="12.75">
      <c r="N1106" s="540"/>
    </row>
    <row r="1107" ht="12.75">
      <c r="N1107" s="540"/>
    </row>
    <row r="1108" ht="12.75">
      <c r="N1108" s="540"/>
    </row>
    <row r="1109" ht="12.75">
      <c r="N1109" s="540"/>
    </row>
    <row r="1110" ht="12.75">
      <c r="N1110" s="540"/>
    </row>
    <row r="1111" ht="12.75">
      <c r="N1111" s="540"/>
    </row>
    <row r="1112" ht="12.75">
      <c r="N1112" s="540"/>
    </row>
    <row r="1113" ht="12.75">
      <c r="N1113" s="540"/>
    </row>
    <row r="1114" ht="12.75">
      <c r="N1114" s="540"/>
    </row>
    <row r="1115" ht="12.75">
      <c r="N1115" s="540"/>
    </row>
    <row r="1116" ht="12.75">
      <c r="N1116" s="540"/>
    </row>
    <row r="1117" ht="12.75">
      <c r="N1117" s="540"/>
    </row>
    <row r="1118" ht="12.75">
      <c r="N1118" s="540"/>
    </row>
    <row r="1119" ht="12.75">
      <c r="N1119" s="540"/>
    </row>
    <row r="1120" ht="12.75">
      <c r="N1120" s="540"/>
    </row>
    <row r="1121" ht="12.75">
      <c r="N1121" s="540"/>
    </row>
    <row r="1122" ht="12.75">
      <c r="N1122" s="540"/>
    </row>
    <row r="1123" ht="12.75">
      <c r="N1123" s="540"/>
    </row>
    <row r="1124" ht="12.75">
      <c r="N1124" s="540"/>
    </row>
    <row r="1125" ht="12.75">
      <c r="N1125" s="540"/>
    </row>
    <row r="1126" ht="12.75">
      <c r="N1126" s="540"/>
    </row>
    <row r="1127" ht="12.75">
      <c r="N1127" s="540"/>
    </row>
    <row r="1128" ht="12.75">
      <c r="N1128" s="540"/>
    </row>
    <row r="1129" ht="12.75">
      <c r="N1129" s="540"/>
    </row>
    <row r="1130" ht="12.75">
      <c r="N1130" s="540"/>
    </row>
    <row r="1131" ht="12.75">
      <c r="N1131" s="540"/>
    </row>
    <row r="1132" ht="12.75">
      <c r="N1132" s="540"/>
    </row>
    <row r="1133" ht="12.75">
      <c r="N1133" s="540"/>
    </row>
    <row r="1134" ht="12.75">
      <c r="N1134" s="540"/>
    </row>
    <row r="1135" ht="12.75">
      <c r="N1135" s="540"/>
    </row>
    <row r="1136" ht="12.75">
      <c r="N1136" s="540"/>
    </row>
    <row r="1137" ht="12.75">
      <c r="N1137" s="540"/>
    </row>
    <row r="1138" ht="12.75">
      <c r="N1138" s="540"/>
    </row>
    <row r="1139" ht="12.75">
      <c r="N1139" s="540"/>
    </row>
    <row r="1140" ht="12.75">
      <c r="N1140" s="540"/>
    </row>
    <row r="1141" ht="12.75">
      <c r="N1141" s="540"/>
    </row>
    <row r="1142" ht="12.75">
      <c r="N1142" s="540"/>
    </row>
    <row r="1143" ht="12.75">
      <c r="N1143" s="540"/>
    </row>
    <row r="1144" ht="12.75">
      <c r="N1144" s="540"/>
    </row>
    <row r="1145" ht="12.75">
      <c r="N1145" s="540"/>
    </row>
    <row r="1146" ht="12.75">
      <c r="N1146" s="540"/>
    </row>
    <row r="1147" ht="12.75">
      <c r="N1147" s="540"/>
    </row>
    <row r="1148" ht="12.75">
      <c r="N1148" s="540"/>
    </row>
    <row r="1149" ht="12.75">
      <c r="N1149" s="540"/>
    </row>
    <row r="1150" ht="12.75">
      <c r="N1150" s="540"/>
    </row>
    <row r="1151" ht="12.75">
      <c r="N1151" s="540"/>
    </row>
    <row r="1152" ht="12.75">
      <c r="N1152" s="540"/>
    </row>
    <row r="1153" ht="12.75">
      <c r="N1153" s="540"/>
    </row>
    <row r="1154" ht="12.75">
      <c r="N1154" s="540"/>
    </row>
    <row r="1155" ht="12.75">
      <c r="N1155" s="540"/>
    </row>
    <row r="1156" ht="12.75">
      <c r="N1156" s="540"/>
    </row>
    <row r="1157" ht="12.75">
      <c r="N1157" s="540"/>
    </row>
    <row r="1158" ht="12.75">
      <c r="N1158" s="540"/>
    </row>
    <row r="1159" ht="12.75">
      <c r="N1159" s="540"/>
    </row>
    <row r="1160" ht="12.75">
      <c r="N1160" s="540"/>
    </row>
    <row r="1161" ht="12.75">
      <c r="N1161" s="540"/>
    </row>
    <row r="1162" ht="12.75">
      <c r="N1162" s="540"/>
    </row>
    <row r="1163" ht="12.75">
      <c r="N1163" s="540"/>
    </row>
    <row r="1164" ht="12.75">
      <c r="N1164" s="540"/>
    </row>
    <row r="1165" ht="12.75">
      <c r="N1165" s="540"/>
    </row>
    <row r="1166" ht="12.75">
      <c r="N1166" s="540"/>
    </row>
    <row r="1167" ht="12.75">
      <c r="N1167" s="540"/>
    </row>
    <row r="1168" ht="12.75">
      <c r="N1168" s="540"/>
    </row>
    <row r="1169" ht="12.75">
      <c r="N1169" s="540"/>
    </row>
    <row r="1170" ht="12.75">
      <c r="N1170" s="540"/>
    </row>
    <row r="1171" ht="12.75">
      <c r="N1171" s="540"/>
    </row>
    <row r="1172" ht="12.75">
      <c r="N1172" s="540"/>
    </row>
    <row r="1173" ht="12.75">
      <c r="N1173" s="540"/>
    </row>
    <row r="1174" ht="12.75">
      <c r="N1174" s="540"/>
    </row>
    <row r="1175" ht="12.75">
      <c r="N1175" s="540"/>
    </row>
    <row r="1176" ht="12.75">
      <c r="N1176" s="540"/>
    </row>
    <row r="1177" ht="12.75">
      <c r="N1177" s="540"/>
    </row>
    <row r="1178" ht="12.75">
      <c r="N1178" s="540"/>
    </row>
    <row r="1179" ht="12.75">
      <c r="N1179" s="540"/>
    </row>
    <row r="1180" ht="12.75">
      <c r="N1180" s="540"/>
    </row>
    <row r="1181" ht="12.75">
      <c r="N1181" s="540"/>
    </row>
    <row r="1182" ht="12.75">
      <c r="N1182" s="540"/>
    </row>
    <row r="1183" ht="12.75">
      <c r="N1183" s="540"/>
    </row>
    <row r="1184" ht="12.75">
      <c r="N1184" s="540"/>
    </row>
    <row r="1185" ht="12.75">
      <c r="N1185" s="540"/>
    </row>
    <row r="1186" ht="12.75">
      <c r="N1186" s="540"/>
    </row>
    <row r="1187" ht="12.75">
      <c r="N1187" s="540"/>
    </row>
    <row r="1188" ht="12.75">
      <c r="N1188" s="540"/>
    </row>
    <row r="1189" ht="12.75">
      <c r="N1189" s="540"/>
    </row>
    <row r="1190" ht="12.75">
      <c r="N1190" s="540"/>
    </row>
    <row r="1191" ht="12.75">
      <c r="N1191" s="540"/>
    </row>
    <row r="1192" ht="12.75">
      <c r="N1192" s="540"/>
    </row>
    <row r="1193" ht="12.75">
      <c r="N1193" s="540"/>
    </row>
    <row r="1194" ht="12.75">
      <c r="N1194" s="540"/>
    </row>
    <row r="1195" ht="12.75">
      <c r="N1195" s="540"/>
    </row>
    <row r="1196" ht="12.75">
      <c r="N1196" s="540"/>
    </row>
    <row r="1197" ht="12.75">
      <c r="N1197" s="540"/>
    </row>
    <row r="1198" ht="12.75">
      <c r="N1198" s="540"/>
    </row>
    <row r="1199" ht="12.75">
      <c r="N1199" s="540"/>
    </row>
    <row r="1200" ht="12.75">
      <c r="N1200" s="540"/>
    </row>
    <row r="1201" ht="12.75">
      <c r="N1201" s="540"/>
    </row>
    <row r="1202" ht="12.75">
      <c r="N1202" s="540"/>
    </row>
    <row r="1203" ht="12.75">
      <c r="N1203" s="540"/>
    </row>
    <row r="1204" ht="12.75">
      <c r="N1204" s="540"/>
    </row>
    <row r="1205" ht="12.75">
      <c r="N1205" s="540"/>
    </row>
    <row r="1206" ht="12.75">
      <c r="N1206" s="540"/>
    </row>
    <row r="1207" ht="12.75">
      <c r="N1207" s="540"/>
    </row>
    <row r="1208" ht="12.75">
      <c r="N1208" s="540"/>
    </row>
    <row r="1209" ht="12.75">
      <c r="N1209" s="540"/>
    </row>
    <row r="1210" ht="12.75">
      <c r="N1210" s="540"/>
    </row>
    <row r="1211" ht="12.75">
      <c r="N1211" s="540"/>
    </row>
    <row r="1212" ht="12.75">
      <c r="N1212" s="540"/>
    </row>
    <row r="1213" ht="12.75">
      <c r="N1213" s="540"/>
    </row>
    <row r="1214" ht="12.75">
      <c r="N1214" s="540"/>
    </row>
    <row r="1215" ht="12.75">
      <c r="N1215" s="540"/>
    </row>
    <row r="1216" ht="12.75">
      <c r="N1216" s="540"/>
    </row>
    <row r="1217" ht="12.75">
      <c r="N1217" s="540"/>
    </row>
    <row r="1218" ht="12.75">
      <c r="N1218" s="540"/>
    </row>
    <row r="1219" ht="12.75">
      <c r="N1219" s="540"/>
    </row>
    <row r="1220" ht="12.75">
      <c r="N1220" s="540"/>
    </row>
    <row r="1221" ht="12.75">
      <c r="N1221" s="540"/>
    </row>
    <row r="1222" ht="12.75">
      <c r="N1222" s="540"/>
    </row>
    <row r="1223" ht="12.75">
      <c r="N1223" s="540"/>
    </row>
    <row r="1224" ht="12.75">
      <c r="N1224" s="540"/>
    </row>
    <row r="1225" ht="12.75">
      <c r="N1225" s="540"/>
    </row>
    <row r="1226" ht="12.75">
      <c r="N1226" s="540"/>
    </row>
    <row r="1227" ht="12.75">
      <c r="N1227" s="540"/>
    </row>
    <row r="1228" ht="12.75">
      <c r="N1228" s="540"/>
    </row>
    <row r="1229" ht="12.75">
      <c r="N1229" s="540"/>
    </row>
    <row r="1230" ht="12.75">
      <c r="N1230" s="540"/>
    </row>
    <row r="1231" ht="12.75">
      <c r="N1231" s="540"/>
    </row>
    <row r="1232" ht="12.75">
      <c r="N1232" s="540"/>
    </row>
    <row r="1233" ht="12.75">
      <c r="N1233" s="540"/>
    </row>
    <row r="1234" ht="12.75">
      <c r="N1234" s="540"/>
    </row>
    <row r="1235" ht="12.75">
      <c r="N1235" s="540"/>
    </row>
    <row r="1236" ht="12.75">
      <c r="N1236" s="540"/>
    </row>
    <row r="1237" ht="12.75">
      <c r="N1237" s="540"/>
    </row>
    <row r="1238" ht="12.75">
      <c r="N1238" s="540"/>
    </row>
    <row r="1239" ht="12.75">
      <c r="N1239" s="540"/>
    </row>
    <row r="1240" ht="12.75">
      <c r="N1240" s="540"/>
    </row>
    <row r="1241" ht="12.75">
      <c r="N1241" s="540"/>
    </row>
    <row r="1242" ht="12.75">
      <c r="N1242" s="540"/>
    </row>
    <row r="1243" ht="12.75">
      <c r="N1243" s="540"/>
    </row>
    <row r="1244" ht="12.75">
      <c r="N1244" s="540"/>
    </row>
    <row r="1245" ht="12.75">
      <c r="N1245" s="540"/>
    </row>
    <row r="1246" ht="12.75">
      <c r="N1246" s="540"/>
    </row>
    <row r="1247" ht="12.75">
      <c r="N1247" s="540"/>
    </row>
    <row r="1248" ht="12.75">
      <c r="N1248" s="540"/>
    </row>
    <row r="1249" ht="12.75">
      <c r="N1249" s="540"/>
    </row>
    <row r="1250" ht="12.75">
      <c r="N1250" s="540"/>
    </row>
    <row r="1251" ht="12.75">
      <c r="N1251" s="540"/>
    </row>
    <row r="1252" ht="12.75">
      <c r="N1252" s="540"/>
    </row>
    <row r="1253" ht="12.75">
      <c r="N1253" s="540"/>
    </row>
    <row r="1254" ht="12.75">
      <c r="N1254" s="540"/>
    </row>
    <row r="1255" ht="12.75">
      <c r="N1255" s="540"/>
    </row>
    <row r="1256" ht="12.75">
      <c r="N1256" s="540"/>
    </row>
    <row r="1257" ht="12.75">
      <c r="N1257" s="540"/>
    </row>
    <row r="1258" ht="12.75">
      <c r="N1258" s="540"/>
    </row>
    <row r="1259" ht="12.75">
      <c r="N1259" s="540"/>
    </row>
    <row r="1260" ht="12.75">
      <c r="N1260" s="540"/>
    </row>
    <row r="1261" ht="12.75">
      <c r="N1261" s="540"/>
    </row>
    <row r="1262" ht="12.75">
      <c r="N1262" s="540"/>
    </row>
    <row r="1263" ht="12.75">
      <c r="N1263" s="540"/>
    </row>
    <row r="1264" ht="12.75">
      <c r="N1264" s="540"/>
    </row>
    <row r="1265" ht="12.75">
      <c r="N1265" s="540"/>
    </row>
    <row r="1266" ht="12.75">
      <c r="N1266" s="540"/>
    </row>
    <row r="1267" ht="12.75">
      <c r="N1267" s="540"/>
    </row>
    <row r="1268" ht="12.75">
      <c r="N1268" s="540"/>
    </row>
    <row r="1269" ht="12.75">
      <c r="N1269" s="540"/>
    </row>
    <row r="1270" ht="12.75">
      <c r="N1270" s="540"/>
    </row>
    <row r="1271" ht="12.75">
      <c r="N1271" s="540"/>
    </row>
    <row r="1272" ht="12.75">
      <c r="N1272" s="540"/>
    </row>
    <row r="1273" ht="12.75">
      <c r="N1273" s="540"/>
    </row>
    <row r="1274" ht="12.75">
      <c r="N1274" s="540"/>
    </row>
    <row r="1275" ht="12.75">
      <c r="N1275" s="540"/>
    </row>
    <row r="1276" ht="12.75">
      <c r="N1276" s="540"/>
    </row>
    <row r="1277" ht="12.75">
      <c r="N1277" s="540"/>
    </row>
    <row r="1278" ht="12.75">
      <c r="N1278" s="540"/>
    </row>
    <row r="1279" ht="12.75">
      <c r="N1279" s="540"/>
    </row>
    <row r="1280" ht="12.75">
      <c r="N1280" s="540"/>
    </row>
    <row r="1281" ht="12.75">
      <c r="N1281" s="540"/>
    </row>
    <row r="1282" ht="12.75">
      <c r="N1282" s="540"/>
    </row>
    <row r="1283" ht="12.75">
      <c r="N1283" s="540"/>
    </row>
    <row r="1284" ht="12.75">
      <c r="N1284" s="540"/>
    </row>
    <row r="1285" ht="12.75">
      <c r="N1285" s="540"/>
    </row>
    <row r="1286" ht="12.75">
      <c r="N1286" s="540"/>
    </row>
    <row r="1287" ht="12.75">
      <c r="N1287" s="540"/>
    </row>
    <row r="1288" ht="12.75">
      <c r="N1288" s="540"/>
    </row>
    <row r="1289" ht="12.75">
      <c r="N1289" s="540"/>
    </row>
    <row r="1290" ht="12.75">
      <c r="N1290" s="540"/>
    </row>
    <row r="1291" ht="12.75">
      <c r="N1291" s="540"/>
    </row>
    <row r="1292" ht="12.75">
      <c r="N1292" s="540"/>
    </row>
    <row r="1293" ht="12.75">
      <c r="N1293" s="540"/>
    </row>
    <row r="1294" ht="12.75">
      <c r="N1294" s="540"/>
    </row>
    <row r="1295" ht="12.75">
      <c r="N1295" s="540"/>
    </row>
    <row r="1296" ht="12.75">
      <c r="N1296" s="540"/>
    </row>
    <row r="1297" ht="12.75">
      <c r="N1297" s="540"/>
    </row>
    <row r="1298" ht="12.75">
      <c r="N1298" s="540"/>
    </row>
  </sheetData>
  <printOptions/>
  <pageMargins left="0.6" right="0.16" top="0.5905511811023623" bottom="0.5905511811023623" header="0" footer="0"/>
  <pageSetup firstPageNumber="2" useFirstPageNumber="1" horizontalDpi="600" verticalDpi="600" orientation="portrait" paperSize="9" scale="57" r:id="rId1"/>
  <headerFooter alignWithMargins="0">
    <oddFooter>&amp;L&amp;T &amp;D&amp;CSide &amp;P</oddFooter>
  </headerFooter>
  <rowBreaks count="1" manualBreakCount="1">
    <brk id="59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58">
    <tabColor indexed="10"/>
    <pageSetUpPr fitToPage="1"/>
  </sheetPr>
  <dimension ref="A2:K75"/>
  <sheetViews>
    <sheetView showGridLines="0" zoomScale="75" zoomScaleNormal="75" zoomScaleSheetLayoutView="65" workbookViewId="0" topLeftCell="A43">
      <selection activeCell="B77" sqref="B77"/>
    </sheetView>
  </sheetViews>
  <sheetFormatPr defaultColWidth="9.33203125" defaultRowHeight="12.75" outlineLevelCol="1"/>
  <cols>
    <col min="1" max="1" width="6.33203125" style="127" customWidth="1"/>
    <col min="2" max="2" width="69.83203125" style="127" customWidth="1"/>
    <col min="3" max="3" width="16.83203125" style="127" customWidth="1"/>
    <col min="4" max="4" width="16.83203125" style="127" hidden="1" customWidth="1" outlineLevel="1"/>
    <col min="5" max="5" width="22.66015625" style="127" customWidth="1" collapsed="1"/>
    <col min="6" max="7" width="16.83203125" style="127" customWidth="1"/>
    <col min="8" max="8" width="19.33203125" style="127" bestFit="1" customWidth="1"/>
    <col min="9" max="16384" width="16.83203125" style="127" customWidth="1"/>
  </cols>
  <sheetData>
    <row r="2" spans="1:3" ht="16.5" customHeight="1">
      <c r="A2" s="631" t="s">
        <v>86</v>
      </c>
      <c r="B2" s="463"/>
      <c r="C2" s="429"/>
    </row>
    <row r="3" spans="1:11" ht="16.5" customHeight="1">
      <c r="A3" s="128" t="s">
        <v>35</v>
      </c>
      <c r="B3" s="129"/>
      <c r="C3" s="471"/>
      <c r="D3" s="130"/>
      <c r="E3" s="130"/>
      <c r="F3" s="130"/>
      <c r="G3" s="130"/>
      <c r="H3" s="130"/>
      <c r="I3" s="130"/>
      <c r="J3" s="130"/>
      <c r="K3" s="130"/>
    </row>
    <row r="4" spans="1:11" ht="16.5" customHeight="1">
      <c r="A4" s="131"/>
      <c r="B4" s="132"/>
      <c r="C4" s="462"/>
      <c r="D4" s="131"/>
      <c r="E4" s="131"/>
      <c r="F4" s="131"/>
      <c r="G4" s="131"/>
      <c r="H4" s="131"/>
      <c r="I4" s="131"/>
      <c r="J4" s="131"/>
      <c r="K4" s="131"/>
    </row>
    <row r="5" spans="1:11" ht="16.5" customHeight="1">
      <c r="A5" s="133"/>
      <c r="B5" s="632"/>
      <c r="C5" s="134"/>
      <c r="D5" s="134" t="s">
        <v>315</v>
      </c>
      <c r="E5" s="633"/>
      <c r="F5" s="633" t="s">
        <v>87</v>
      </c>
      <c r="G5" s="134"/>
      <c r="H5" s="134"/>
      <c r="I5" s="134"/>
      <c r="J5" s="134"/>
      <c r="K5" s="134"/>
    </row>
    <row r="6" spans="3:11" ht="18" customHeight="1">
      <c r="C6" s="633" t="s">
        <v>88</v>
      </c>
      <c r="D6" s="634" t="s">
        <v>316</v>
      </c>
      <c r="E6" s="633" t="s">
        <v>89</v>
      </c>
      <c r="F6" s="633" t="s">
        <v>90</v>
      </c>
      <c r="G6" s="633" t="s">
        <v>91</v>
      </c>
      <c r="H6" s="633" t="s">
        <v>79</v>
      </c>
      <c r="I6" s="633" t="s">
        <v>92</v>
      </c>
      <c r="J6" s="633" t="s">
        <v>93</v>
      </c>
      <c r="K6" s="134"/>
    </row>
    <row r="7" spans="2:11" ht="16.5" customHeight="1">
      <c r="B7" s="135"/>
      <c r="C7" s="635" t="s">
        <v>94</v>
      </c>
      <c r="D7" s="636" t="s">
        <v>317</v>
      </c>
      <c r="E7" s="635" t="s">
        <v>95</v>
      </c>
      <c r="F7" s="635" t="s">
        <v>96</v>
      </c>
      <c r="G7" s="635" t="s">
        <v>97</v>
      </c>
      <c r="H7" s="635" t="s">
        <v>95</v>
      </c>
      <c r="I7" s="635" t="s">
        <v>98</v>
      </c>
      <c r="J7" s="635" t="s">
        <v>99</v>
      </c>
      <c r="K7" s="635" t="s">
        <v>7</v>
      </c>
    </row>
    <row r="8" spans="2:11" s="131" customFormat="1" ht="7.5" customHeight="1">
      <c r="B8" s="136"/>
      <c r="C8" s="637"/>
      <c r="D8" s="638"/>
      <c r="E8" s="637"/>
      <c r="F8" s="637"/>
      <c r="G8" s="637"/>
      <c r="H8" s="637"/>
      <c r="I8" s="637"/>
      <c r="J8" s="637"/>
      <c r="K8" s="637"/>
    </row>
    <row r="9" spans="2:11" s="131" customFormat="1" ht="16.5" customHeight="1">
      <c r="B9" s="639" t="s">
        <v>100</v>
      </c>
      <c r="C9" s="130">
        <v>1700</v>
      </c>
      <c r="D9" s="130">
        <v>0</v>
      </c>
      <c r="E9" s="130">
        <v>5</v>
      </c>
      <c r="F9" s="130">
        <v>46</v>
      </c>
      <c r="G9" s="130">
        <v>63</v>
      </c>
      <c r="H9" s="130">
        <v>800</v>
      </c>
      <c r="I9" s="130">
        <v>4173</v>
      </c>
      <c r="J9" s="130">
        <v>1428</v>
      </c>
      <c r="K9" s="130">
        <v>8215</v>
      </c>
    </row>
    <row r="10" spans="2:11" ht="8.25" customHeight="1">
      <c r="B10" s="136"/>
      <c r="C10" s="637"/>
      <c r="D10" s="638"/>
      <c r="E10" s="637"/>
      <c r="F10" s="637"/>
      <c r="G10" s="637"/>
      <c r="H10" s="637"/>
      <c r="I10" s="637"/>
      <c r="J10" s="637"/>
      <c r="K10" s="637"/>
    </row>
    <row r="11" spans="2:11" ht="16.5" customHeight="1">
      <c r="B11" s="632" t="s">
        <v>318</v>
      </c>
      <c r="C11" s="131"/>
      <c r="D11" s="131"/>
      <c r="E11" s="131"/>
      <c r="F11" s="131"/>
      <c r="G11" s="131"/>
      <c r="H11" s="131"/>
      <c r="I11" s="131"/>
      <c r="J11" s="131"/>
      <c r="K11" s="131"/>
    </row>
    <row r="12" spans="2:11" ht="16.5" customHeight="1">
      <c r="B12" s="640" t="s">
        <v>101</v>
      </c>
      <c r="C12" s="131"/>
      <c r="D12" s="131"/>
      <c r="E12" s="131"/>
      <c r="F12" s="131"/>
      <c r="G12" s="131"/>
      <c r="H12" s="127">
        <v>-13</v>
      </c>
      <c r="I12" s="127">
        <v>2105</v>
      </c>
      <c r="K12" s="127">
        <v>2092</v>
      </c>
    </row>
    <row r="13" spans="2:11" ht="16.5" customHeight="1">
      <c r="B13" s="640" t="s">
        <v>319</v>
      </c>
      <c r="C13" s="131"/>
      <c r="D13" s="131"/>
      <c r="E13" s="131"/>
      <c r="F13" s="131"/>
      <c r="G13" s="131"/>
      <c r="H13" s="127">
        <v>16</v>
      </c>
      <c r="K13" s="127">
        <v>16</v>
      </c>
    </row>
    <row r="14" spans="2:11" ht="16.5" customHeight="1">
      <c r="B14" s="640" t="s">
        <v>320</v>
      </c>
      <c r="C14" s="131"/>
      <c r="D14" s="131"/>
      <c r="E14" s="131"/>
      <c r="F14" s="131"/>
      <c r="G14" s="131"/>
      <c r="H14" s="127">
        <v>-16</v>
      </c>
      <c r="I14" s="127">
        <v>16</v>
      </c>
      <c r="K14" s="127">
        <v>0</v>
      </c>
    </row>
    <row r="15" spans="2:11" ht="16.5" customHeight="1">
      <c r="B15" s="640" t="s">
        <v>103</v>
      </c>
      <c r="C15" s="131"/>
      <c r="D15" s="131"/>
      <c r="E15" s="131">
        <v>2</v>
      </c>
      <c r="F15" s="131"/>
      <c r="G15" s="131"/>
      <c r="K15" s="127">
        <v>2</v>
      </c>
    </row>
    <row r="16" spans="2:11" ht="16.5" customHeight="1">
      <c r="B16" s="640" t="s">
        <v>104</v>
      </c>
      <c r="C16" s="131"/>
      <c r="D16" s="131"/>
      <c r="E16" s="131"/>
      <c r="F16" s="131">
        <v>-130</v>
      </c>
      <c r="G16" s="131"/>
      <c r="K16" s="127">
        <v>-130</v>
      </c>
    </row>
    <row r="17" spans="2:11" ht="16.5" customHeight="1">
      <c r="B17" s="640" t="s">
        <v>105</v>
      </c>
      <c r="C17" s="131"/>
      <c r="D17" s="131"/>
      <c r="E17" s="131"/>
      <c r="F17" s="131">
        <v>106</v>
      </c>
      <c r="G17" s="131"/>
      <c r="K17" s="127">
        <v>106</v>
      </c>
    </row>
    <row r="18" spans="2:11" ht="16.5" customHeight="1">
      <c r="B18" s="640" t="s">
        <v>106</v>
      </c>
      <c r="C18" s="131"/>
      <c r="D18" s="131"/>
      <c r="E18" s="131"/>
      <c r="F18" s="131"/>
      <c r="G18" s="131"/>
      <c r="I18" s="127">
        <v>131</v>
      </c>
      <c r="K18" s="127">
        <v>131</v>
      </c>
    </row>
    <row r="19" spans="2:11" ht="16.5" customHeight="1">
      <c r="B19" s="641" t="s">
        <v>107</v>
      </c>
      <c r="C19" s="131"/>
      <c r="D19" s="131"/>
      <c r="E19" s="131"/>
      <c r="F19" s="131">
        <v>-29</v>
      </c>
      <c r="G19" s="131"/>
      <c r="H19" s="131"/>
      <c r="I19" s="131">
        <v>-37</v>
      </c>
      <c r="J19" s="131"/>
      <c r="K19" s="127">
        <v>-66</v>
      </c>
    </row>
    <row r="20" spans="2:11" ht="16.5" customHeight="1">
      <c r="B20" s="640" t="s">
        <v>108</v>
      </c>
      <c r="C20" s="137">
        <v>0</v>
      </c>
      <c r="D20" s="137">
        <v>0</v>
      </c>
      <c r="E20" s="137">
        <v>2</v>
      </c>
      <c r="F20" s="137">
        <v>-53</v>
      </c>
      <c r="G20" s="137">
        <v>0</v>
      </c>
      <c r="H20" s="137">
        <v>-13</v>
      </c>
      <c r="I20" s="137">
        <v>2215</v>
      </c>
      <c r="J20" s="137">
        <v>0</v>
      </c>
      <c r="K20" s="137">
        <v>2151</v>
      </c>
    </row>
    <row r="21" spans="2:7" ht="8.25" customHeight="1">
      <c r="B21" s="138"/>
      <c r="C21" s="131"/>
      <c r="D21" s="131"/>
      <c r="E21" s="131"/>
      <c r="F21" s="131"/>
      <c r="G21" s="131"/>
    </row>
    <row r="22" spans="2:11" ht="16.5" customHeight="1">
      <c r="B22" s="642" t="s">
        <v>109</v>
      </c>
      <c r="C22" s="131"/>
      <c r="D22" s="131"/>
      <c r="E22" s="131"/>
      <c r="F22" s="131"/>
      <c r="G22" s="131"/>
      <c r="H22" s="131"/>
      <c r="I22" s="131"/>
      <c r="J22" s="131">
        <v>-1428</v>
      </c>
      <c r="K22" s="131">
        <v>-1428</v>
      </c>
    </row>
    <row r="23" spans="2:11" ht="16.5" customHeight="1">
      <c r="B23" s="642" t="s">
        <v>110</v>
      </c>
      <c r="C23" s="131"/>
      <c r="D23" s="131"/>
      <c r="E23" s="131"/>
      <c r="F23" s="131"/>
      <c r="G23" s="131"/>
      <c r="H23" s="131"/>
      <c r="I23" s="131">
        <v>5</v>
      </c>
      <c r="J23" s="131"/>
      <c r="K23" s="131">
        <v>5</v>
      </c>
    </row>
    <row r="24" spans="2:11" ht="16.5" customHeight="1">
      <c r="B24" s="642" t="s">
        <v>111</v>
      </c>
      <c r="C24" s="131"/>
      <c r="D24" s="131"/>
      <c r="E24" s="131"/>
      <c r="F24" s="131"/>
      <c r="G24" s="131"/>
      <c r="I24" s="131">
        <v>-88</v>
      </c>
      <c r="K24" s="131">
        <v>-88</v>
      </c>
    </row>
    <row r="25" spans="2:11" ht="16.5" customHeight="1">
      <c r="B25" s="640" t="s">
        <v>114</v>
      </c>
      <c r="C25" s="131"/>
      <c r="D25" s="131"/>
      <c r="E25" s="131"/>
      <c r="F25" s="131"/>
      <c r="G25" s="131"/>
      <c r="H25" s="131"/>
      <c r="I25" s="131">
        <v>13</v>
      </c>
      <c r="J25" s="131"/>
      <c r="K25" s="131">
        <v>13</v>
      </c>
    </row>
    <row r="26" spans="2:11" ht="16.5" customHeight="1">
      <c r="B26" s="641" t="s">
        <v>115</v>
      </c>
      <c r="C26" s="131"/>
      <c r="D26" s="131"/>
      <c r="E26" s="131"/>
      <c r="F26" s="131"/>
      <c r="G26" s="131"/>
      <c r="I26" s="131">
        <v>7</v>
      </c>
      <c r="K26" s="131">
        <v>7</v>
      </c>
    </row>
    <row r="27" spans="2:11" ht="16.5" customHeight="1">
      <c r="B27" s="643" t="s">
        <v>321</v>
      </c>
      <c r="C27" s="139">
        <v>0</v>
      </c>
      <c r="D27" s="139">
        <v>0</v>
      </c>
      <c r="E27" s="139">
        <v>2</v>
      </c>
      <c r="F27" s="139">
        <v>-53</v>
      </c>
      <c r="G27" s="139">
        <v>0</v>
      </c>
      <c r="H27" s="139">
        <v>-13</v>
      </c>
      <c r="I27" s="139">
        <v>2152</v>
      </c>
      <c r="J27" s="139">
        <v>-1428</v>
      </c>
      <c r="K27" s="139">
        <v>660</v>
      </c>
    </row>
    <row r="28" spans="2:11" ht="16.5" customHeight="1">
      <c r="B28" s="131"/>
      <c r="C28" s="136"/>
      <c r="D28" s="136"/>
      <c r="E28" s="136"/>
      <c r="F28" s="136"/>
      <c r="G28" s="136"/>
      <c r="H28" s="136"/>
      <c r="I28" s="136"/>
      <c r="J28" s="136"/>
      <c r="K28" s="136"/>
    </row>
    <row r="29" spans="2:11" ht="16.5" customHeight="1" thickBot="1">
      <c r="B29" s="644" t="s">
        <v>322</v>
      </c>
      <c r="C29" s="140">
        <v>1700</v>
      </c>
      <c r="D29" s="140">
        <v>0</v>
      </c>
      <c r="E29" s="140">
        <v>7</v>
      </c>
      <c r="F29" s="140">
        <v>-7</v>
      </c>
      <c r="G29" s="140">
        <v>63</v>
      </c>
      <c r="H29" s="140">
        <v>787</v>
      </c>
      <c r="I29" s="140">
        <v>6325</v>
      </c>
      <c r="J29" s="140">
        <v>0</v>
      </c>
      <c r="K29" s="140">
        <v>8875</v>
      </c>
    </row>
    <row r="30" spans="2:11" ht="16.5" customHeight="1">
      <c r="B30" s="131"/>
      <c r="C30" s="136"/>
      <c r="D30" s="136"/>
      <c r="E30" s="136"/>
      <c r="F30" s="136"/>
      <c r="G30" s="136"/>
      <c r="H30" s="136"/>
      <c r="I30" s="136"/>
      <c r="J30" s="136"/>
      <c r="K30" s="136"/>
    </row>
    <row r="31" spans="2:11" ht="16.5" customHeight="1">
      <c r="B31" s="639" t="s">
        <v>100</v>
      </c>
      <c r="C31" s="130">
        <v>1700</v>
      </c>
      <c r="D31" s="130">
        <v>0</v>
      </c>
      <c r="E31" s="130">
        <v>5</v>
      </c>
      <c r="F31" s="130">
        <v>46</v>
      </c>
      <c r="G31" s="130">
        <v>63</v>
      </c>
      <c r="H31" s="130">
        <v>800</v>
      </c>
      <c r="I31" s="130">
        <v>4173</v>
      </c>
      <c r="J31" s="130">
        <v>1428</v>
      </c>
      <c r="K31" s="130">
        <v>8215</v>
      </c>
    </row>
    <row r="32" spans="2:11" ht="8.25" customHeight="1">
      <c r="B32" s="136"/>
      <c r="C32" s="637"/>
      <c r="D32" s="638"/>
      <c r="E32" s="637"/>
      <c r="F32" s="637"/>
      <c r="G32" s="637"/>
      <c r="H32" s="637"/>
      <c r="I32" s="637"/>
      <c r="J32" s="637"/>
      <c r="K32" s="637"/>
    </row>
    <row r="33" spans="2:11" ht="16.5" customHeight="1">
      <c r="B33" s="476" t="s">
        <v>112</v>
      </c>
      <c r="C33" s="131"/>
      <c r="D33" s="131"/>
      <c r="E33" s="131"/>
      <c r="F33" s="131"/>
      <c r="G33" s="131"/>
      <c r="H33" s="131"/>
      <c r="I33" s="131"/>
      <c r="J33" s="131"/>
      <c r="K33" s="131"/>
    </row>
    <row r="34" spans="2:11" ht="16.5" customHeight="1">
      <c r="B34" s="640" t="s">
        <v>113</v>
      </c>
      <c r="C34" s="131"/>
      <c r="D34" s="131"/>
      <c r="E34" s="131"/>
      <c r="F34" s="131"/>
      <c r="G34" s="131"/>
      <c r="I34" s="131">
        <v>967</v>
      </c>
      <c r="J34" s="127">
        <v>2244</v>
      </c>
      <c r="K34" s="127">
        <v>3211</v>
      </c>
    </row>
    <row r="35" spans="2:11" ht="16.5" customHeight="1">
      <c r="B35" s="640" t="s">
        <v>102</v>
      </c>
      <c r="C35" s="131"/>
      <c r="D35" s="131"/>
      <c r="E35" s="131"/>
      <c r="F35" s="131"/>
      <c r="G35" s="131">
        <v>-5</v>
      </c>
      <c r="I35" s="127">
        <v>5</v>
      </c>
      <c r="K35" s="127">
        <v>0</v>
      </c>
    </row>
    <row r="36" spans="2:11" ht="16.5" customHeight="1">
      <c r="B36" s="640" t="s">
        <v>103</v>
      </c>
      <c r="C36" s="131"/>
      <c r="D36" s="131"/>
      <c r="E36" s="131">
        <v>3</v>
      </c>
      <c r="F36" s="131"/>
      <c r="G36" s="131"/>
      <c r="K36" s="127">
        <v>3</v>
      </c>
    </row>
    <row r="37" spans="2:11" ht="16.5" customHeight="1">
      <c r="B37" s="640" t="s">
        <v>104</v>
      </c>
      <c r="C37" s="131"/>
      <c r="D37" s="131"/>
      <c r="E37" s="131"/>
      <c r="F37" s="131">
        <v>-143</v>
      </c>
      <c r="G37" s="131"/>
      <c r="K37" s="127">
        <v>-143</v>
      </c>
    </row>
    <row r="38" spans="2:11" ht="16.5" customHeight="1">
      <c r="B38" s="640" t="s">
        <v>105</v>
      </c>
      <c r="C38" s="131"/>
      <c r="D38" s="131"/>
      <c r="E38" s="131"/>
      <c r="F38" s="131">
        <v>107</v>
      </c>
      <c r="G38" s="131"/>
      <c r="K38" s="127">
        <v>107</v>
      </c>
    </row>
    <row r="39" spans="2:11" ht="16.5" customHeight="1">
      <c r="B39" s="640" t="s">
        <v>106</v>
      </c>
      <c r="C39" s="131"/>
      <c r="D39" s="131"/>
      <c r="E39" s="131"/>
      <c r="F39" s="131"/>
      <c r="G39" s="131"/>
      <c r="I39" s="127">
        <v>116</v>
      </c>
      <c r="K39" s="127">
        <v>116</v>
      </c>
    </row>
    <row r="40" spans="2:11" ht="16.5" customHeight="1">
      <c r="B40" s="641" t="s">
        <v>107</v>
      </c>
      <c r="C40" s="131"/>
      <c r="D40" s="131"/>
      <c r="E40" s="131">
        <v>-1</v>
      </c>
      <c r="F40" s="131">
        <v>-30</v>
      </c>
      <c r="G40" s="131"/>
      <c r="I40" s="127">
        <v>-32</v>
      </c>
      <c r="K40" s="127">
        <v>-63</v>
      </c>
    </row>
    <row r="41" spans="2:11" ht="16.5" customHeight="1">
      <c r="B41" s="640" t="s">
        <v>108</v>
      </c>
      <c r="C41" s="137">
        <v>0</v>
      </c>
      <c r="D41" s="137">
        <v>0</v>
      </c>
      <c r="E41" s="137">
        <v>2</v>
      </c>
      <c r="F41" s="137">
        <v>-66</v>
      </c>
      <c r="G41" s="137">
        <v>-5</v>
      </c>
      <c r="H41" s="137">
        <v>0</v>
      </c>
      <c r="I41" s="137">
        <v>1056</v>
      </c>
      <c r="J41" s="137">
        <v>2244</v>
      </c>
      <c r="K41" s="137">
        <v>3231</v>
      </c>
    </row>
    <row r="42" spans="2:7" ht="8.25" customHeight="1">
      <c r="B42" s="138"/>
      <c r="C42" s="131"/>
      <c r="D42" s="131"/>
      <c r="E42" s="131"/>
      <c r="F42" s="131"/>
      <c r="G42" s="131"/>
    </row>
    <row r="43" spans="2:11" ht="16.5" customHeight="1">
      <c r="B43" s="640" t="s">
        <v>109</v>
      </c>
      <c r="C43" s="131"/>
      <c r="D43" s="131"/>
      <c r="E43" s="131"/>
      <c r="F43" s="131"/>
      <c r="G43" s="131"/>
      <c r="J43" s="127">
        <v>-1428</v>
      </c>
      <c r="K43" s="127">
        <v>-1428</v>
      </c>
    </row>
    <row r="44" spans="2:11" ht="16.5" customHeight="1">
      <c r="B44" s="640" t="s">
        <v>110</v>
      </c>
      <c r="C44" s="131"/>
      <c r="D44" s="131"/>
      <c r="E44" s="131"/>
      <c r="F44" s="131"/>
      <c r="G44" s="131"/>
      <c r="I44" s="127">
        <v>5</v>
      </c>
      <c r="K44" s="127">
        <v>5</v>
      </c>
    </row>
    <row r="45" spans="2:11" ht="16.5" customHeight="1">
      <c r="B45" s="640" t="s">
        <v>111</v>
      </c>
      <c r="C45" s="131"/>
      <c r="D45" s="131"/>
      <c r="E45" s="131"/>
      <c r="F45" s="131"/>
      <c r="G45" s="131"/>
      <c r="I45" s="127">
        <v>-88</v>
      </c>
      <c r="K45" s="127">
        <v>-88</v>
      </c>
    </row>
    <row r="46" spans="2:11" ht="16.5" customHeight="1">
      <c r="B46" s="640" t="s">
        <v>114</v>
      </c>
      <c r="C46" s="131"/>
      <c r="D46" s="131"/>
      <c r="E46" s="131"/>
      <c r="F46" s="131"/>
      <c r="G46" s="131"/>
      <c r="I46" s="127">
        <v>13</v>
      </c>
      <c r="K46" s="127">
        <v>13</v>
      </c>
    </row>
    <row r="47" spans="2:11" ht="16.5" customHeight="1">
      <c r="B47" s="641" t="s">
        <v>115</v>
      </c>
      <c r="C47" s="130"/>
      <c r="D47" s="130"/>
      <c r="E47" s="130"/>
      <c r="F47" s="130"/>
      <c r="G47" s="130"/>
      <c r="H47" s="130"/>
      <c r="I47" s="130">
        <v>3</v>
      </c>
      <c r="J47" s="130"/>
      <c r="K47" s="130">
        <v>3</v>
      </c>
    </row>
    <row r="48" spans="2:11" ht="16.5" customHeight="1">
      <c r="B48" s="643" t="s">
        <v>116</v>
      </c>
      <c r="C48" s="139">
        <v>0</v>
      </c>
      <c r="D48" s="139">
        <v>0</v>
      </c>
      <c r="E48" s="139">
        <v>2</v>
      </c>
      <c r="F48" s="139">
        <v>-66</v>
      </c>
      <c r="G48" s="139">
        <v>-5</v>
      </c>
      <c r="H48" s="139">
        <v>0</v>
      </c>
      <c r="I48" s="139">
        <v>989</v>
      </c>
      <c r="J48" s="139">
        <v>816</v>
      </c>
      <c r="K48" s="139">
        <v>1736</v>
      </c>
    </row>
    <row r="49" spans="2:11" ht="16.5" customHeight="1">
      <c r="B49" s="131"/>
      <c r="C49" s="136"/>
      <c r="D49" s="136"/>
      <c r="E49" s="136"/>
      <c r="F49" s="136"/>
      <c r="G49" s="136"/>
      <c r="H49" s="136"/>
      <c r="I49" s="136"/>
      <c r="J49" s="136"/>
      <c r="K49" s="136"/>
    </row>
    <row r="50" spans="2:11" ht="16.5" customHeight="1" thickBot="1">
      <c r="B50" s="644" t="s">
        <v>117</v>
      </c>
      <c r="C50" s="140">
        <v>1700</v>
      </c>
      <c r="D50" s="140">
        <v>0</v>
      </c>
      <c r="E50" s="140">
        <v>7</v>
      </c>
      <c r="F50" s="140">
        <v>-20</v>
      </c>
      <c r="G50" s="140">
        <v>58</v>
      </c>
      <c r="H50" s="140">
        <v>800</v>
      </c>
      <c r="I50" s="140">
        <v>5162</v>
      </c>
      <c r="J50" s="140">
        <v>2244</v>
      </c>
      <c r="K50" s="140">
        <v>9951</v>
      </c>
    </row>
    <row r="51" spans="2:11" ht="16.5" customHeight="1">
      <c r="B51" s="476"/>
      <c r="C51" s="136"/>
      <c r="D51" s="136"/>
      <c r="E51" s="136"/>
      <c r="F51" s="136"/>
      <c r="G51" s="136"/>
      <c r="H51" s="136"/>
      <c r="I51" s="136"/>
      <c r="J51" s="136"/>
      <c r="K51" s="136"/>
    </row>
    <row r="52" spans="2:11" ht="16.5" customHeight="1">
      <c r="B52" s="639" t="s">
        <v>118</v>
      </c>
      <c r="C52" s="130">
        <v>1700</v>
      </c>
      <c r="D52" s="130">
        <v>0</v>
      </c>
      <c r="E52" s="130">
        <v>7</v>
      </c>
      <c r="F52" s="130">
        <v>-20</v>
      </c>
      <c r="G52" s="130">
        <v>58</v>
      </c>
      <c r="H52" s="130">
        <v>800</v>
      </c>
      <c r="I52" s="130">
        <v>5162</v>
      </c>
      <c r="J52" s="130">
        <v>2244</v>
      </c>
      <c r="K52" s="130">
        <v>9951</v>
      </c>
    </row>
    <row r="53" spans="2:11" ht="8.25" customHeight="1">
      <c r="B53" s="136"/>
      <c r="C53" s="637"/>
      <c r="D53" s="638"/>
      <c r="E53" s="637"/>
      <c r="F53" s="637"/>
      <c r="G53" s="637"/>
      <c r="H53" s="637"/>
      <c r="I53" s="637"/>
      <c r="J53" s="637"/>
      <c r="K53" s="637"/>
    </row>
    <row r="54" spans="2:11" ht="16.5" customHeight="1">
      <c r="B54" s="476" t="s">
        <v>323</v>
      </c>
      <c r="C54" s="136"/>
      <c r="D54" s="136"/>
      <c r="E54" s="136"/>
      <c r="F54" s="136"/>
      <c r="G54" s="136"/>
      <c r="H54" s="136"/>
      <c r="I54" s="136"/>
      <c r="J54" s="136"/>
      <c r="K54" s="136"/>
    </row>
    <row r="55" spans="2:11" ht="16.5" customHeight="1">
      <c r="B55" s="640" t="s">
        <v>101</v>
      </c>
      <c r="C55" s="131"/>
      <c r="D55" s="131"/>
      <c r="E55" s="131"/>
      <c r="F55" s="131"/>
      <c r="G55" s="131"/>
      <c r="H55" s="131">
        <v>93</v>
      </c>
      <c r="I55" s="131">
        <v>1754</v>
      </c>
      <c r="J55" s="131"/>
      <c r="K55" s="131">
        <v>1847</v>
      </c>
    </row>
    <row r="56" spans="2:11" ht="16.5" customHeight="1">
      <c r="B56" s="640" t="s">
        <v>103</v>
      </c>
      <c r="C56" s="131"/>
      <c r="D56" s="131"/>
      <c r="E56" s="131">
        <v>-1</v>
      </c>
      <c r="F56" s="131"/>
      <c r="G56" s="131"/>
      <c r="H56" s="131"/>
      <c r="I56" s="131"/>
      <c r="J56" s="131"/>
      <c r="K56" s="131">
        <v>-1</v>
      </c>
    </row>
    <row r="57" spans="2:11" ht="16.5" customHeight="1">
      <c r="B57" s="640" t="s">
        <v>104</v>
      </c>
      <c r="C57" s="131"/>
      <c r="D57" s="131"/>
      <c r="E57" s="131"/>
      <c r="F57" s="131">
        <v>299</v>
      </c>
      <c r="G57" s="131"/>
      <c r="H57" s="131"/>
      <c r="I57" s="131"/>
      <c r="J57" s="131"/>
      <c r="K57" s="131">
        <v>299</v>
      </c>
    </row>
    <row r="58" spans="2:11" ht="16.5" customHeight="1">
      <c r="B58" s="640" t="s">
        <v>105</v>
      </c>
      <c r="C58" s="131"/>
      <c r="D58" s="131"/>
      <c r="E58" s="131"/>
      <c r="F58" s="131">
        <v>-289</v>
      </c>
      <c r="G58" s="131"/>
      <c r="H58" s="131"/>
      <c r="I58" s="131"/>
      <c r="J58" s="131"/>
      <c r="K58" s="131">
        <v>-289</v>
      </c>
    </row>
    <row r="59" spans="2:11" ht="16.5" customHeight="1">
      <c r="B59" s="640" t="s">
        <v>106</v>
      </c>
      <c r="C59" s="131"/>
      <c r="D59" s="131"/>
      <c r="E59" s="131"/>
      <c r="F59" s="131"/>
      <c r="G59" s="131"/>
      <c r="H59" s="131"/>
      <c r="I59" s="131">
        <v>142</v>
      </c>
      <c r="J59" s="131"/>
      <c r="K59" s="131">
        <v>142</v>
      </c>
    </row>
    <row r="60" spans="2:11" ht="16.5" customHeight="1">
      <c r="B60" s="641" t="s">
        <v>107</v>
      </c>
      <c r="C60" s="130"/>
      <c r="D60" s="130"/>
      <c r="E60" s="130"/>
      <c r="F60" s="130">
        <v>72</v>
      </c>
      <c r="G60" s="130"/>
      <c r="H60" s="130"/>
      <c r="I60" s="130">
        <v>-40</v>
      </c>
      <c r="J60" s="130"/>
      <c r="K60" s="130">
        <v>32</v>
      </c>
    </row>
    <row r="61" spans="2:11" ht="16.5" customHeight="1">
      <c r="B61" s="640" t="s">
        <v>108</v>
      </c>
      <c r="C61" s="131">
        <v>0</v>
      </c>
      <c r="D61" s="131">
        <v>0</v>
      </c>
      <c r="E61" s="131">
        <v>-1</v>
      </c>
      <c r="F61" s="131">
        <v>82</v>
      </c>
      <c r="G61" s="131">
        <v>0</v>
      </c>
      <c r="H61" s="131">
        <v>93</v>
      </c>
      <c r="I61" s="131">
        <v>1856</v>
      </c>
      <c r="J61" s="131">
        <v>0</v>
      </c>
      <c r="K61" s="131">
        <v>2030</v>
      </c>
    </row>
    <row r="62" spans="2:7" ht="8.25" customHeight="1">
      <c r="B62" s="138"/>
      <c r="C62" s="131"/>
      <c r="D62" s="131"/>
      <c r="E62" s="131"/>
      <c r="F62" s="131"/>
      <c r="G62" s="131"/>
    </row>
    <row r="63" spans="2:11" ht="16.5" customHeight="1">
      <c r="B63" s="640" t="s">
        <v>109</v>
      </c>
      <c r="C63" s="131"/>
      <c r="D63" s="131"/>
      <c r="E63" s="131"/>
      <c r="F63" s="131"/>
      <c r="G63" s="131"/>
      <c r="H63" s="131"/>
      <c r="I63" s="131"/>
      <c r="J63" s="131">
        <v>-2244</v>
      </c>
      <c r="K63" s="131">
        <v>-2244</v>
      </c>
    </row>
    <row r="64" spans="2:11" ht="16.5" customHeight="1">
      <c r="B64" s="640" t="s">
        <v>110</v>
      </c>
      <c r="C64" s="131"/>
      <c r="D64" s="131"/>
      <c r="E64" s="131"/>
      <c r="F64" s="131"/>
      <c r="G64" s="131"/>
      <c r="H64" s="131"/>
      <c r="I64" s="131">
        <v>14</v>
      </c>
      <c r="J64" s="131"/>
      <c r="K64" s="131">
        <v>14</v>
      </c>
    </row>
    <row r="65" spans="2:11" ht="16.5" customHeight="1">
      <c r="B65" s="640" t="s">
        <v>111</v>
      </c>
      <c r="C65" s="131"/>
      <c r="D65" s="131"/>
      <c r="E65" s="131"/>
      <c r="F65" s="131"/>
      <c r="G65" s="131"/>
      <c r="H65" s="131"/>
      <c r="I65" s="131">
        <v>-96</v>
      </c>
      <c r="J65" s="131"/>
      <c r="K65" s="131">
        <v>-96</v>
      </c>
    </row>
    <row r="66" spans="2:11" ht="16.5" customHeight="1">
      <c r="B66" s="640" t="s">
        <v>114</v>
      </c>
      <c r="C66" s="131"/>
      <c r="D66" s="131"/>
      <c r="E66" s="131"/>
      <c r="F66" s="131"/>
      <c r="G66" s="131"/>
      <c r="H66" s="131"/>
      <c r="I66" s="131">
        <v>32</v>
      </c>
      <c r="J66" s="131"/>
      <c r="K66" s="131">
        <v>32</v>
      </c>
    </row>
    <row r="67" spans="2:11" ht="16.5" customHeight="1">
      <c r="B67" s="641" t="s">
        <v>115</v>
      </c>
      <c r="C67" s="130"/>
      <c r="D67" s="130"/>
      <c r="E67" s="130"/>
      <c r="F67" s="130"/>
      <c r="G67" s="130"/>
      <c r="H67" s="130"/>
      <c r="I67" s="130">
        <v>5</v>
      </c>
      <c r="J67" s="130"/>
      <c r="K67" s="131">
        <v>5</v>
      </c>
    </row>
    <row r="68" spans="2:11" ht="16.5" customHeight="1">
      <c r="B68" s="643" t="s">
        <v>324</v>
      </c>
      <c r="C68" s="139">
        <v>0</v>
      </c>
      <c r="D68" s="139">
        <v>0</v>
      </c>
      <c r="E68" s="139">
        <v>-1</v>
      </c>
      <c r="F68" s="139">
        <v>82</v>
      </c>
      <c r="G68" s="139">
        <v>0</v>
      </c>
      <c r="H68" s="139">
        <v>93</v>
      </c>
      <c r="I68" s="139">
        <v>1811</v>
      </c>
      <c r="J68" s="139">
        <v>-2244</v>
      </c>
      <c r="K68" s="139">
        <v>-259</v>
      </c>
    </row>
    <row r="69" spans="2:7" ht="16.5" customHeight="1">
      <c r="B69" s="131"/>
      <c r="C69" s="131"/>
      <c r="D69" s="131"/>
      <c r="E69" s="131"/>
      <c r="F69" s="131"/>
      <c r="G69" s="131"/>
    </row>
    <row r="70" spans="2:11" ht="16.5" customHeight="1" thickBot="1">
      <c r="B70" s="644" t="s">
        <v>325</v>
      </c>
      <c r="C70" s="140">
        <v>1700</v>
      </c>
      <c r="D70" s="140">
        <v>0</v>
      </c>
      <c r="E70" s="140">
        <v>6</v>
      </c>
      <c r="F70" s="140">
        <v>62</v>
      </c>
      <c r="G70" s="140">
        <v>58</v>
      </c>
      <c r="H70" s="140">
        <v>893</v>
      </c>
      <c r="I70" s="140">
        <v>6973</v>
      </c>
      <c r="J70" s="140">
        <v>0</v>
      </c>
      <c r="K70" s="140">
        <v>9692</v>
      </c>
    </row>
    <row r="71" spans="3:11" ht="12.75">
      <c r="C71" s="131"/>
      <c r="D71" s="131"/>
      <c r="E71" s="131"/>
      <c r="F71" s="131"/>
      <c r="G71" s="131"/>
      <c r="H71" s="131"/>
      <c r="K71" s="645"/>
    </row>
    <row r="72" spans="2:8" ht="12.75">
      <c r="B72" s="127" t="s">
        <v>336</v>
      </c>
      <c r="C72" s="131"/>
      <c r="D72" s="131"/>
      <c r="E72" s="131"/>
      <c r="F72" s="131"/>
      <c r="G72" s="131"/>
      <c r="H72" s="131"/>
    </row>
    <row r="73" ht="12.75">
      <c r="B73" s="127" t="s">
        <v>337</v>
      </c>
    </row>
    <row r="74" ht="12.75">
      <c r="B74" s="127" t="s">
        <v>338</v>
      </c>
    </row>
    <row r="75" ht="12.75">
      <c r="B75" s="127" t="s">
        <v>339</v>
      </c>
    </row>
  </sheetData>
  <printOptions/>
  <pageMargins left="0.7874015748031497" right="0.15748031496062992" top="0.3937007874015748" bottom="0.3937007874015748" header="0" footer="0"/>
  <pageSetup fitToHeight="1" fitToWidth="1" horizontalDpi="600" verticalDpi="600" orientation="landscape" paperSize="9" scale="43" r:id="rId1"/>
  <headerFooter alignWithMargins="0">
    <oddFooter>&amp;L&amp;T &amp;D&amp;CSide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57">
    <tabColor indexed="10"/>
    <pageSetUpPr fitToPage="1"/>
  </sheetPr>
  <dimension ref="A1:R115"/>
  <sheetViews>
    <sheetView showGridLines="0" zoomScale="75" zoomScaleNormal="75" workbookViewId="0" topLeftCell="A61">
      <selection activeCell="B99" sqref="B99"/>
    </sheetView>
  </sheetViews>
  <sheetFormatPr defaultColWidth="9.33203125" defaultRowHeight="12.75"/>
  <cols>
    <col min="1" max="1" width="7.5" style="141" customWidth="1"/>
    <col min="2" max="2" width="58.66015625" style="141" customWidth="1"/>
    <col min="3" max="3" width="1.66796875" style="141" customWidth="1"/>
    <col min="4" max="4" width="21.83203125" style="141" customWidth="1"/>
    <col min="5" max="5" width="1.66796875" style="146" customWidth="1"/>
    <col min="6" max="6" width="21.83203125" style="141" customWidth="1"/>
    <col min="7" max="7" width="1.66796875" style="146" customWidth="1"/>
    <col min="8" max="8" width="21.83203125" style="141" customWidth="1"/>
    <col min="9" max="9" width="1.66796875" style="146" customWidth="1"/>
    <col min="10" max="10" width="21.83203125" style="141" customWidth="1"/>
    <col min="11" max="11" width="1.66796875" style="146" customWidth="1"/>
    <col min="12" max="12" width="21.83203125" style="145" customWidth="1"/>
    <col min="13" max="13" width="1.66796875" style="146" customWidth="1"/>
    <col min="14" max="14" width="21.83203125" style="146" customWidth="1"/>
    <col min="15" max="15" width="1.66796875" style="146" customWidth="1"/>
    <col min="16" max="16" width="21.83203125" style="141" customWidth="1"/>
    <col min="17" max="17" width="1.66796875" style="146" customWidth="1"/>
    <col min="18" max="18" width="12.83203125" style="146" customWidth="1"/>
    <col min="19" max="16384" width="10.66015625" style="141" customWidth="1"/>
  </cols>
  <sheetData>
    <row r="1" spans="2:15" ht="15">
      <c r="B1" s="142"/>
      <c r="C1" s="143"/>
      <c r="D1" s="143"/>
      <c r="E1" s="144"/>
      <c r="F1" s="143"/>
      <c r="G1" s="144"/>
      <c r="H1" s="143"/>
      <c r="I1" s="144"/>
      <c r="K1" s="144"/>
      <c r="M1" s="144"/>
      <c r="O1" s="144"/>
    </row>
    <row r="2" spans="1:15" ht="29.25">
      <c r="A2" s="3" t="s">
        <v>302</v>
      </c>
      <c r="B2" s="147"/>
      <c r="C2" s="143"/>
      <c r="D2" s="429"/>
      <c r="E2" s="144"/>
      <c r="F2" s="143"/>
      <c r="G2" s="144"/>
      <c r="H2" s="143"/>
      <c r="I2" s="144"/>
      <c r="K2" s="144"/>
      <c r="L2" s="613"/>
      <c r="M2" s="144"/>
      <c r="O2" s="144"/>
    </row>
    <row r="3" spans="1:16" ht="13.5" customHeight="1">
      <c r="A3" s="148" t="s">
        <v>35</v>
      </c>
      <c r="B3" s="149"/>
      <c r="C3" s="149"/>
      <c r="D3" s="150"/>
      <c r="E3" s="151"/>
      <c r="F3" s="151"/>
      <c r="G3" s="151"/>
      <c r="H3" s="151"/>
      <c r="I3" s="151"/>
      <c r="J3" s="152"/>
      <c r="K3" s="151"/>
      <c r="L3" s="153"/>
      <c r="M3" s="151"/>
      <c r="N3" s="152"/>
      <c r="O3" s="151"/>
      <c r="P3" s="152"/>
    </row>
    <row r="4" spans="2:16" ht="13.5" customHeight="1">
      <c r="B4" s="144"/>
      <c r="C4" s="144"/>
      <c r="D4" s="217"/>
      <c r="E4" s="154"/>
      <c r="F4" s="154"/>
      <c r="G4" s="154"/>
      <c r="H4" s="154"/>
      <c r="I4" s="154"/>
      <c r="J4" s="155"/>
      <c r="K4" s="154"/>
      <c r="L4" s="156"/>
      <c r="M4" s="154"/>
      <c r="N4" s="155"/>
      <c r="O4" s="154"/>
      <c r="P4" s="155"/>
    </row>
    <row r="5" spans="1:16" ht="13.5" customHeight="1">
      <c r="A5" s="157">
        <v>7</v>
      </c>
      <c r="B5" s="142" t="s">
        <v>52</v>
      </c>
      <c r="C5" s="144"/>
      <c r="D5" s="217"/>
      <c r="E5" s="154"/>
      <c r="F5" s="154"/>
      <c r="G5" s="154"/>
      <c r="H5" s="154"/>
      <c r="I5" s="154"/>
      <c r="J5" s="155"/>
      <c r="K5" s="154"/>
      <c r="L5" s="156"/>
      <c r="M5" s="154"/>
      <c r="N5" s="155"/>
      <c r="O5" s="154"/>
      <c r="P5" s="155"/>
    </row>
    <row r="6" ht="9" customHeight="1"/>
    <row r="7" spans="2:17" ht="15">
      <c r="B7" s="542" t="s">
        <v>309</v>
      </c>
      <c r="C7" s="144"/>
      <c r="D7" s="160"/>
      <c r="E7" s="160"/>
      <c r="F7" s="160"/>
      <c r="G7" s="160"/>
      <c r="H7" s="160"/>
      <c r="I7" s="161"/>
      <c r="J7" s="160"/>
      <c r="K7" s="160"/>
      <c r="L7" s="160"/>
      <c r="M7" s="160"/>
      <c r="N7" s="160"/>
      <c r="O7" s="161"/>
      <c r="P7" s="160"/>
      <c r="Q7" s="160"/>
    </row>
    <row r="8" spans="2:18" ht="42.75" customHeight="1" thickBot="1">
      <c r="B8" s="162" t="s">
        <v>56</v>
      </c>
      <c r="C8" s="163"/>
      <c r="D8" s="614" t="s">
        <v>30</v>
      </c>
      <c r="E8" s="615"/>
      <c r="F8" s="614" t="s">
        <v>243</v>
      </c>
      <c r="G8" s="615"/>
      <c r="H8" s="616" t="s">
        <v>53</v>
      </c>
      <c r="I8" s="615"/>
      <c r="J8" s="614" t="s">
        <v>54</v>
      </c>
      <c r="K8" s="615"/>
      <c r="L8" s="614" t="s">
        <v>55</v>
      </c>
      <c r="M8" s="615"/>
      <c r="N8" s="614" t="s">
        <v>79</v>
      </c>
      <c r="O8" s="615"/>
      <c r="P8" s="616" t="s">
        <v>7</v>
      </c>
      <c r="Q8" s="166"/>
      <c r="R8" s="167"/>
    </row>
    <row r="9" spans="2:18" ht="6.75" customHeight="1">
      <c r="B9" s="143"/>
      <c r="C9" s="143"/>
      <c r="D9" s="169"/>
      <c r="E9" s="168"/>
      <c r="F9" s="169"/>
      <c r="G9" s="168"/>
      <c r="H9" s="617"/>
      <c r="I9" s="168"/>
      <c r="J9" s="169"/>
      <c r="K9" s="168"/>
      <c r="L9" s="169"/>
      <c r="M9" s="168"/>
      <c r="N9" s="169"/>
      <c r="O9" s="168"/>
      <c r="P9" s="170"/>
      <c r="Q9" s="166"/>
      <c r="R9" s="167"/>
    </row>
    <row r="10" spans="2:18" ht="12.75">
      <c r="B10" s="141" t="s">
        <v>57</v>
      </c>
      <c r="C10" s="143"/>
      <c r="D10" s="170">
        <v>4873000000</v>
      </c>
      <c r="E10" s="171"/>
      <c r="F10" s="170">
        <v>3320000000</v>
      </c>
      <c r="G10" s="171"/>
      <c r="H10" s="170">
        <v>3908000000</v>
      </c>
      <c r="I10" s="171"/>
      <c r="J10" s="170">
        <v>185000000</v>
      </c>
      <c r="K10" s="170"/>
      <c r="L10" s="170">
        <v>53000000</v>
      </c>
      <c r="M10" s="171"/>
      <c r="N10" s="170">
        <v>-1000000</v>
      </c>
      <c r="O10" s="171"/>
      <c r="P10" s="170">
        <v>12338000000</v>
      </c>
      <c r="Q10" s="172"/>
      <c r="R10" s="172"/>
    </row>
    <row r="11" spans="2:18" ht="12.75">
      <c r="B11" s="141" t="s">
        <v>310</v>
      </c>
      <c r="C11" s="143"/>
      <c r="D11" s="170">
        <v>-3104000000</v>
      </c>
      <c r="E11" s="171"/>
      <c r="F11" s="170">
        <v>-2275000000</v>
      </c>
      <c r="G11" s="171"/>
      <c r="H11" s="170">
        <v>-2681000000</v>
      </c>
      <c r="I11" s="171"/>
      <c r="J11" s="170">
        <v>-141000000</v>
      </c>
      <c r="K11" s="170"/>
      <c r="L11" s="170">
        <v>-47000000</v>
      </c>
      <c r="M11" s="171"/>
      <c r="N11" s="170">
        <v>0</v>
      </c>
      <c r="O11" s="171"/>
      <c r="P11" s="170">
        <v>-8248000000</v>
      </c>
      <c r="Q11" s="172"/>
      <c r="R11" s="172"/>
    </row>
    <row r="12" spans="2:18" ht="12.75">
      <c r="B12" s="145" t="s">
        <v>58</v>
      </c>
      <c r="C12" s="143"/>
      <c r="D12" s="170">
        <v>-846000000</v>
      </c>
      <c r="E12" s="171"/>
      <c r="F12" s="170">
        <v>-667000000</v>
      </c>
      <c r="G12" s="171"/>
      <c r="H12" s="170">
        <v>-379000000</v>
      </c>
      <c r="I12" s="171"/>
      <c r="J12" s="170">
        <v>-91000000</v>
      </c>
      <c r="K12" s="170"/>
      <c r="L12" s="170">
        <v>-67000000</v>
      </c>
      <c r="M12" s="171"/>
      <c r="N12" s="170">
        <v>-12000000</v>
      </c>
      <c r="O12" s="171"/>
      <c r="P12" s="170">
        <v>-2062000000</v>
      </c>
      <c r="Q12" s="172"/>
      <c r="R12" s="172"/>
    </row>
    <row r="13" spans="2:18" ht="12.75">
      <c r="B13" s="141" t="s">
        <v>59</v>
      </c>
      <c r="C13" s="143"/>
      <c r="D13" s="170">
        <v>-74000000</v>
      </c>
      <c r="E13" s="171"/>
      <c r="F13" s="170">
        <v>-60000000</v>
      </c>
      <c r="G13" s="171"/>
      <c r="H13" s="170">
        <v>-166000000</v>
      </c>
      <c r="I13" s="171"/>
      <c r="J13" s="170">
        <v>-1000000</v>
      </c>
      <c r="K13" s="170"/>
      <c r="L13" s="170">
        <v>-1000000</v>
      </c>
      <c r="M13" s="171"/>
      <c r="N13" s="170">
        <v>1000000</v>
      </c>
      <c r="O13" s="171"/>
      <c r="P13" s="170">
        <v>-301000000</v>
      </c>
      <c r="Q13" s="172"/>
      <c r="R13" s="172"/>
    </row>
    <row r="14" spans="2:18" ht="12.75">
      <c r="B14" s="141" t="s">
        <v>42</v>
      </c>
      <c r="C14" s="143"/>
      <c r="D14" s="170">
        <v>122000000</v>
      </c>
      <c r="E14" s="171"/>
      <c r="F14" s="170">
        <v>135000000</v>
      </c>
      <c r="G14" s="171"/>
      <c r="H14" s="170">
        <v>103000000</v>
      </c>
      <c r="I14" s="171"/>
      <c r="J14" s="170">
        <v>10000000</v>
      </c>
      <c r="K14" s="170"/>
      <c r="L14" s="170">
        <v>2000000</v>
      </c>
      <c r="M14" s="171"/>
      <c r="N14" s="170">
        <v>0</v>
      </c>
      <c r="O14" s="171"/>
      <c r="P14" s="170">
        <v>372000000</v>
      </c>
      <c r="Q14" s="172"/>
      <c r="R14" s="172"/>
    </row>
    <row r="15" spans="2:18" ht="18.75" customHeight="1">
      <c r="B15" s="618" t="s">
        <v>45</v>
      </c>
      <c r="C15" s="173"/>
      <c r="D15" s="174">
        <v>971000000</v>
      </c>
      <c r="E15" s="174"/>
      <c r="F15" s="174">
        <v>453000000</v>
      </c>
      <c r="G15" s="174"/>
      <c r="H15" s="174">
        <v>785000000</v>
      </c>
      <c r="I15" s="174"/>
      <c r="J15" s="174">
        <v>-38000000</v>
      </c>
      <c r="K15" s="174"/>
      <c r="L15" s="174">
        <v>-60000000</v>
      </c>
      <c r="M15" s="174"/>
      <c r="N15" s="174">
        <v>-12000000</v>
      </c>
      <c r="O15" s="174"/>
      <c r="P15" s="174">
        <v>2099000000</v>
      </c>
      <c r="Q15" s="172"/>
      <c r="R15" s="172"/>
    </row>
    <row r="16" spans="2:18" ht="12.75">
      <c r="B16" s="143"/>
      <c r="C16" s="143"/>
      <c r="D16" s="170"/>
      <c r="E16" s="171"/>
      <c r="F16" s="170"/>
      <c r="G16" s="171"/>
      <c r="H16" s="170"/>
      <c r="I16" s="171"/>
      <c r="J16" s="170"/>
      <c r="K16" s="171"/>
      <c r="L16" s="170"/>
      <c r="M16" s="171"/>
      <c r="N16" s="170"/>
      <c r="O16" s="171"/>
      <c r="P16" s="170"/>
      <c r="Q16" s="172"/>
      <c r="R16" s="172"/>
    </row>
    <row r="17" spans="2:18" ht="12.75">
      <c r="B17" s="143" t="s">
        <v>60</v>
      </c>
      <c r="C17" s="143"/>
      <c r="D17" s="170"/>
      <c r="E17" s="171"/>
      <c r="F17" s="170"/>
      <c r="G17" s="171"/>
      <c r="H17" s="170"/>
      <c r="I17" s="171"/>
      <c r="J17" s="170"/>
      <c r="K17" s="171"/>
      <c r="L17" s="170"/>
      <c r="M17" s="171"/>
      <c r="N17" s="170"/>
      <c r="O17" s="171"/>
      <c r="P17" s="171">
        <v>384000000</v>
      </c>
      <c r="Q17" s="172"/>
      <c r="R17" s="172"/>
    </row>
    <row r="18" spans="2:18" ht="12.75">
      <c r="B18" s="619" t="s">
        <v>61</v>
      </c>
      <c r="C18" s="149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>
        <v>-12000000</v>
      </c>
      <c r="Q18" s="172"/>
      <c r="R18" s="172"/>
    </row>
    <row r="19" spans="2:18" ht="12.75">
      <c r="B19" s="141" t="s">
        <v>62</v>
      </c>
      <c r="C19" s="143"/>
      <c r="D19" s="170"/>
      <c r="E19" s="171"/>
      <c r="F19" s="170"/>
      <c r="G19" s="171"/>
      <c r="H19" s="170"/>
      <c r="I19" s="171"/>
      <c r="J19" s="170"/>
      <c r="K19" s="171"/>
      <c r="L19" s="170"/>
      <c r="M19" s="171"/>
      <c r="N19" s="170"/>
      <c r="O19" s="171"/>
      <c r="P19" s="171">
        <v>2471000000</v>
      </c>
      <c r="Q19" s="172"/>
      <c r="R19" s="172"/>
    </row>
    <row r="20" spans="2:18" ht="12.75">
      <c r="B20" s="176" t="s">
        <v>63</v>
      </c>
      <c r="C20" s="149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>
        <v>-624000000</v>
      </c>
      <c r="Q20" s="172"/>
      <c r="R20" s="172"/>
    </row>
    <row r="21" spans="2:18" ht="12.75">
      <c r="B21" s="141" t="s">
        <v>165</v>
      </c>
      <c r="C21" s="143"/>
      <c r="D21" s="170"/>
      <c r="E21" s="171"/>
      <c r="F21" s="170"/>
      <c r="G21" s="171"/>
      <c r="H21" s="170"/>
      <c r="I21" s="171"/>
      <c r="J21" s="170"/>
      <c r="K21" s="171"/>
      <c r="L21" s="170"/>
      <c r="M21" s="171"/>
      <c r="N21" s="170"/>
      <c r="O21" s="171"/>
      <c r="P21" s="171">
        <v>1847000000</v>
      </c>
      <c r="Q21" s="172"/>
      <c r="R21" s="172"/>
    </row>
    <row r="22" spans="2:18" ht="12.75">
      <c r="B22" s="141" t="s">
        <v>64</v>
      </c>
      <c r="C22" s="143"/>
      <c r="D22" s="170"/>
      <c r="E22" s="171"/>
      <c r="F22" s="170"/>
      <c r="G22" s="171"/>
      <c r="H22" s="170"/>
      <c r="I22" s="171"/>
      <c r="J22" s="170"/>
      <c r="K22" s="171"/>
      <c r="L22" s="170"/>
      <c r="M22" s="171"/>
      <c r="N22" s="170"/>
      <c r="O22" s="171"/>
      <c r="P22" s="181">
        <v>0</v>
      </c>
      <c r="Q22" s="172"/>
      <c r="R22" s="172"/>
    </row>
    <row r="23" spans="2:18" ht="18.75" customHeight="1">
      <c r="B23" s="620" t="s">
        <v>65</v>
      </c>
      <c r="C23" s="173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621">
        <v>1847000000</v>
      </c>
      <c r="Q23" s="172"/>
      <c r="R23" s="172"/>
    </row>
    <row r="24" spans="3:18" ht="12.75">
      <c r="C24" s="143"/>
      <c r="D24" s="180"/>
      <c r="E24" s="171"/>
      <c r="F24" s="180"/>
      <c r="G24" s="171"/>
      <c r="H24" s="180"/>
      <c r="I24" s="171"/>
      <c r="J24" s="180"/>
      <c r="K24" s="171"/>
      <c r="L24" s="180"/>
      <c r="M24" s="171"/>
      <c r="N24" s="180"/>
      <c r="O24" s="171"/>
      <c r="P24" s="180"/>
      <c r="Q24" s="172"/>
      <c r="R24" s="172"/>
    </row>
    <row r="25" spans="2:18" ht="12.75">
      <c r="B25" s="145" t="s">
        <v>66</v>
      </c>
      <c r="C25" s="143"/>
      <c r="D25" s="180">
        <v>8000000</v>
      </c>
      <c r="E25" s="181"/>
      <c r="F25" s="181">
        <v>0</v>
      </c>
      <c r="G25" s="181"/>
      <c r="H25" s="181">
        <v>99000000</v>
      </c>
      <c r="I25" s="181"/>
      <c r="J25" s="180">
        <v>0</v>
      </c>
      <c r="K25" s="180"/>
      <c r="L25" s="180">
        <v>0</v>
      </c>
      <c r="M25" s="181"/>
      <c r="N25" s="170">
        <v>1000000</v>
      </c>
      <c r="O25" s="181"/>
      <c r="P25" s="180">
        <v>108000000</v>
      </c>
      <c r="R25" s="182"/>
    </row>
    <row r="26" spans="2:18" ht="12.75">
      <c r="B26" s="145" t="s">
        <v>67</v>
      </c>
      <c r="C26" s="143"/>
      <c r="D26" s="181">
        <v>35000000</v>
      </c>
      <c r="E26" s="181"/>
      <c r="F26" s="181">
        <v>148000000</v>
      </c>
      <c r="G26" s="181"/>
      <c r="H26" s="181">
        <v>1237000000</v>
      </c>
      <c r="I26" s="181"/>
      <c r="J26" s="181">
        <v>0</v>
      </c>
      <c r="K26" s="181"/>
      <c r="L26" s="181">
        <v>0</v>
      </c>
      <c r="M26" s="181"/>
      <c r="N26" s="170">
        <v>1000000</v>
      </c>
      <c r="O26" s="181"/>
      <c r="P26" s="180">
        <v>1421000000</v>
      </c>
      <c r="R26" s="182"/>
    </row>
    <row r="27" spans="2:18" ht="12.75">
      <c r="B27" s="176" t="s">
        <v>68</v>
      </c>
      <c r="C27" s="149"/>
      <c r="D27" s="149"/>
      <c r="E27" s="183"/>
      <c r="F27" s="149"/>
      <c r="G27" s="183"/>
      <c r="H27" s="149"/>
      <c r="I27" s="183"/>
      <c r="J27" s="149"/>
      <c r="K27" s="183"/>
      <c r="L27" s="183"/>
      <c r="M27" s="183"/>
      <c r="N27" s="183">
        <v>41649000000</v>
      </c>
      <c r="O27" s="183"/>
      <c r="P27" s="183">
        <v>41649000000</v>
      </c>
      <c r="Q27" s="182"/>
      <c r="R27" s="182"/>
    </row>
    <row r="28" spans="2:18" ht="18.75" customHeight="1">
      <c r="B28" s="184" t="s">
        <v>69</v>
      </c>
      <c r="C28" s="149"/>
      <c r="D28" s="149"/>
      <c r="E28" s="183"/>
      <c r="F28" s="149"/>
      <c r="G28" s="183"/>
      <c r="H28" s="149"/>
      <c r="I28" s="183"/>
      <c r="J28" s="149"/>
      <c r="K28" s="183"/>
      <c r="L28" s="183"/>
      <c r="M28" s="183"/>
      <c r="N28" s="149"/>
      <c r="O28" s="183"/>
      <c r="P28" s="185">
        <v>43178000000</v>
      </c>
      <c r="Q28" s="182"/>
      <c r="R28" s="182"/>
    </row>
    <row r="29" spans="3:18" ht="12.75">
      <c r="C29" s="143"/>
      <c r="D29" s="143"/>
      <c r="E29" s="181"/>
      <c r="F29" s="143"/>
      <c r="G29" s="181"/>
      <c r="H29" s="143"/>
      <c r="I29" s="181"/>
      <c r="J29" s="143"/>
      <c r="K29" s="181"/>
      <c r="L29" s="181"/>
      <c r="M29" s="181"/>
      <c r="N29" s="144"/>
      <c r="O29" s="181"/>
      <c r="P29" s="143"/>
      <c r="Q29" s="182"/>
      <c r="R29" s="182"/>
    </row>
    <row r="30" spans="2:18" ht="12.75">
      <c r="B30" s="141" t="s">
        <v>70</v>
      </c>
      <c r="C30" s="143"/>
      <c r="D30" s="180">
        <v>2665000000</v>
      </c>
      <c r="E30" s="181"/>
      <c r="F30" s="180">
        <v>1668000000</v>
      </c>
      <c r="G30" s="181"/>
      <c r="H30" s="180">
        <v>1901000000</v>
      </c>
      <c r="I30" s="181"/>
      <c r="J30" s="180">
        <v>67000000</v>
      </c>
      <c r="K30" s="180"/>
      <c r="L30" s="180">
        <v>49000000</v>
      </c>
      <c r="M30" s="181"/>
      <c r="N30" s="170">
        <v>0</v>
      </c>
      <c r="O30" s="181"/>
      <c r="P30" s="180">
        <v>6350000000</v>
      </c>
      <c r="Q30" s="182"/>
      <c r="R30" s="182"/>
    </row>
    <row r="31" spans="2:18" ht="12.75">
      <c r="B31" s="141" t="s">
        <v>71</v>
      </c>
      <c r="C31" s="143"/>
      <c r="D31" s="180">
        <v>7319000000</v>
      </c>
      <c r="E31" s="181"/>
      <c r="F31" s="180">
        <v>3599000000</v>
      </c>
      <c r="G31" s="181"/>
      <c r="H31" s="180">
        <v>10147000000</v>
      </c>
      <c r="I31" s="181"/>
      <c r="J31" s="180">
        <v>166000000</v>
      </c>
      <c r="K31" s="180"/>
      <c r="L31" s="180">
        <v>28000000</v>
      </c>
      <c r="M31" s="181"/>
      <c r="N31" s="170">
        <v>112000000</v>
      </c>
      <c r="O31" s="181"/>
      <c r="P31" s="180">
        <v>21371000000</v>
      </c>
      <c r="Q31" s="182"/>
      <c r="R31" s="182"/>
    </row>
    <row r="32" spans="2:18" ht="12.75">
      <c r="B32" s="141" t="s">
        <v>72</v>
      </c>
      <c r="C32" s="143"/>
      <c r="D32" s="180">
        <v>235000000</v>
      </c>
      <c r="E32" s="181"/>
      <c r="F32" s="180">
        <v>0</v>
      </c>
      <c r="G32" s="181"/>
      <c r="H32" s="180">
        <v>130000000</v>
      </c>
      <c r="I32" s="181"/>
      <c r="J32" s="180">
        <v>0</v>
      </c>
      <c r="K32" s="180"/>
      <c r="L32" s="180">
        <v>0</v>
      </c>
      <c r="M32" s="181"/>
      <c r="N32" s="170">
        <v>1000000</v>
      </c>
      <c r="O32" s="181"/>
      <c r="P32" s="180">
        <v>366000000</v>
      </c>
      <c r="Q32" s="182"/>
      <c r="R32" s="182"/>
    </row>
    <row r="33" spans="2:18" ht="12.75">
      <c r="B33" s="141" t="s">
        <v>73</v>
      </c>
      <c r="C33" s="143"/>
      <c r="D33" s="180"/>
      <c r="E33" s="181"/>
      <c r="F33" s="180"/>
      <c r="G33" s="181"/>
      <c r="H33" s="180"/>
      <c r="I33" s="181"/>
      <c r="J33" s="180"/>
      <c r="K33" s="181"/>
      <c r="L33" s="180"/>
      <c r="M33" s="181"/>
      <c r="N33" s="180">
        <v>1469000000</v>
      </c>
      <c r="O33" s="181"/>
      <c r="P33" s="180">
        <v>1469000000</v>
      </c>
      <c r="Q33" s="182"/>
      <c r="R33" s="182"/>
    </row>
    <row r="34" spans="2:18" ht="12.75">
      <c r="B34" s="141" t="s">
        <v>74</v>
      </c>
      <c r="C34" s="143"/>
      <c r="D34" s="180"/>
      <c r="E34" s="181"/>
      <c r="F34" s="180"/>
      <c r="G34" s="181"/>
      <c r="H34" s="180"/>
      <c r="I34" s="181"/>
      <c r="J34" s="180"/>
      <c r="K34" s="181"/>
      <c r="L34" s="180"/>
      <c r="M34" s="181"/>
      <c r="N34" s="180">
        <v>2713000000</v>
      </c>
      <c r="O34" s="181"/>
      <c r="P34" s="180">
        <v>2713000000</v>
      </c>
      <c r="Q34" s="182"/>
      <c r="R34" s="182"/>
    </row>
    <row r="35" spans="2:18" ht="12.75">
      <c r="B35" s="176" t="s">
        <v>75</v>
      </c>
      <c r="C35" s="149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>
        <v>117000000</v>
      </c>
      <c r="O35" s="183"/>
      <c r="P35" s="183">
        <v>117000000</v>
      </c>
      <c r="Q35" s="182"/>
      <c r="R35" s="182"/>
    </row>
    <row r="36" spans="2:18" ht="18.75" customHeight="1">
      <c r="B36" s="186" t="s">
        <v>76</v>
      </c>
      <c r="C36" s="149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5"/>
      <c r="P36" s="185">
        <v>32386000000</v>
      </c>
      <c r="Q36" s="182"/>
      <c r="R36" s="182"/>
    </row>
    <row r="37" spans="2:16" ht="12.75">
      <c r="B37" s="143"/>
      <c r="C37" s="143"/>
      <c r="D37" s="143"/>
      <c r="E37" s="144"/>
      <c r="F37" s="143"/>
      <c r="G37" s="144"/>
      <c r="H37" s="143"/>
      <c r="I37" s="144"/>
      <c r="J37" s="143"/>
      <c r="K37" s="144"/>
      <c r="L37" s="143"/>
      <c r="M37" s="144"/>
      <c r="N37" s="144"/>
      <c r="O37" s="144"/>
      <c r="P37" s="143"/>
    </row>
    <row r="38" spans="2:18" s="178" customFormat="1" ht="29.25" customHeight="1">
      <c r="B38" s="159"/>
      <c r="C38" s="161"/>
      <c r="D38" s="622"/>
      <c r="E38" s="161"/>
      <c r="F38" s="213" t="s">
        <v>77</v>
      </c>
      <c r="G38" s="144"/>
      <c r="H38" s="213" t="s">
        <v>78</v>
      </c>
      <c r="I38" s="144"/>
      <c r="J38" s="213" t="s">
        <v>54</v>
      </c>
      <c r="K38" s="144"/>
      <c r="L38" s="213" t="s">
        <v>55</v>
      </c>
      <c r="M38" s="144"/>
      <c r="N38" s="213" t="s">
        <v>79</v>
      </c>
      <c r="O38" s="144"/>
      <c r="P38" s="144"/>
      <c r="Q38" s="177"/>
      <c r="R38" s="177"/>
    </row>
    <row r="39" spans="2:18" s="178" customFormat="1" ht="15.75" thickBot="1">
      <c r="B39" s="162" t="s">
        <v>80</v>
      </c>
      <c r="C39" s="179"/>
      <c r="D39" s="165"/>
      <c r="E39" s="164"/>
      <c r="F39" s="623"/>
      <c r="G39" s="179"/>
      <c r="H39" s="623"/>
      <c r="I39" s="164"/>
      <c r="J39" s="623"/>
      <c r="K39" s="164"/>
      <c r="L39" s="624"/>
      <c r="M39" s="164"/>
      <c r="N39" s="623"/>
      <c r="O39" s="164"/>
      <c r="P39" s="625" t="s">
        <v>7</v>
      </c>
      <c r="Q39" s="166"/>
      <c r="R39" s="188"/>
    </row>
    <row r="40" spans="2:18" ht="6.75" customHeight="1">
      <c r="B40" s="143"/>
      <c r="C40" s="143"/>
      <c r="D40" s="169"/>
      <c r="E40" s="168"/>
      <c r="F40" s="169"/>
      <c r="G40" s="168"/>
      <c r="H40" s="617"/>
      <c r="I40" s="168"/>
      <c r="J40" s="169"/>
      <c r="K40" s="168"/>
      <c r="L40" s="169"/>
      <c r="M40" s="168"/>
      <c r="N40" s="169"/>
      <c r="O40" s="168"/>
      <c r="P40" s="617"/>
      <c r="Q40" s="166"/>
      <c r="R40" s="167"/>
    </row>
    <row r="41" spans="2:18" s="194" customFormat="1" ht="12.75">
      <c r="B41" s="146" t="s">
        <v>57</v>
      </c>
      <c r="C41" s="189"/>
      <c r="D41" s="626"/>
      <c r="E41" s="190"/>
      <c r="F41" s="191">
        <v>7009000000</v>
      </c>
      <c r="G41" s="191"/>
      <c r="H41" s="191">
        <v>5090000000</v>
      </c>
      <c r="I41" s="191"/>
      <c r="J41" s="191">
        <v>185000000</v>
      </c>
      <c r="K41" s="191"/>
      <c r="L41" s="191">
        <v>53000000</v>
      </c>
      <c r="M41" s="191"/>
      <c r="N41" s="191">
        <v>1000000</v>
      </c>
      <c r="O41" s="191"/>
      <c r="P41" s="192">
        <v>12338000000</v>
      </c>
      <c r="Q41" s="193"/>
      <c r="R41" s="193"/>
    </row>
    <row r="42" spans="2:18" s="194" customFormat="1" ht="12.75">
      <c r="B42" s="146" t="s">
        <v>45</v>
      </c>
      <c r="C42" s="189"/>
      <c r="D42" s="626"/>
      <c r="E42" s="190"/>
      <c r="F42" s="191">
        <v>1253000000</v>
      </c>
      <c r="G42" s="191"/>
      <c r="H42" s="191">
        <v>958000000</v>
      </c>
      <c r="I42" s="191"/>
      <c r="J42" s="191">
        <v>-38000000</v>
      </c>
      <c r="K42" s="191"/>
      <c r="L42" s="191">
        <v>-60000000</v>
      </c>
      <c r="M42" s="191"/>
      <c r="N42" s="191">
        <v>-14000000</v>
      </c>
      <c r="O42" s="191"/>
      <c r="P42" s="192">
        <v>2099000000</v>
      </c>
      <c r="Q42" s="193"/>
      <c r="R42" s="193"/>
    </row>
    <row r="43" spans="2:18" s="194" customFormat="1" ht="12.75">
      <c r="B43" s="146" t="s">
        <v>81</v>
      </c>
      <c r="C43" s="189"/>
      <c r="D43" s="626"/>
      <c r="E43" s="190"/>
      <c r="F43" s="191">
        <v>217000000</v>
      </c>
      <c r="G43" s="191"/>
      <c r="H43" s="191">
        <v>169000000</v>
      </c>
      <c r="I43" s="191"/>
      <c r="J43" s="191">
        <v>-7000000</v>
      </c>
      <c r="K43" s="191"/>
      <c r="L43" s="191">
        <v>-2000000</v>
      </c>
      <c r="M43" s="191"/>
      <c r="N43" s="191">
        <v>7000000</v>
      </c>
      <c r="O43" s="191"/>
      <c r="P43" s="192">
        <v>384000000</v>
      </c>
      <c r="Q43" s="193"/>
      <c r="R43" s="193"/>
    </row>
    <row r="44" spans="2:18" s="194" customFormat="1" ht="12.75">
      <c r="B44" s="146" t="s">
        <v>82</v>
      </c>
      <c r="C44" s="189"/>
      <c r="D44" s="626"/>
      <c r="E44" s="190"/>
      <c r="F44" s="191">
        <v>52000000</v>
      </c>
      <c r="G44" s="191"/>
      <c r="H44" s="191">
        <v>38000000</v>
      </c>
      <c r="I44" s="191"/>
      <c r="J44" s="191">
        <v>0</v>
      </c>
      <c r="K44" s="191"/>
      <c r="L44" s="191">
        <v>0</v>
      </c>
      <c r="M44" s="191"/>
      <c r="N44" s="191">
        <v>-1000000</v>
      </c>
      <c r="O44" s="191"/>
      <c r="P44" s="192">
        <v>89000000</v>
      </c>
      <c r="Q44" s="193"/>
      <c r="R44" s="193"/>
    </row>
    <row r="45" spans="2:18" s="194" customFormat="1" ht="12.75">
      <c r="B45" s="146" t="s">
        <v>83</v>
      </c>
      <c r="C45" s="189"/>
      <c r="D45" s="626"/>
      <c r="E45" s="190"/>
      <c r="F45" s="181">
        <v>-53000000</v>
      </c>
      <c r="G45" s="181"/>
      <c r="H45" s="181">
        <v>-36000000</v>
      </c>
      <c r="I45" s="181"/>
      <c r="J45" s="181">
        <v>0</v>
      </c>
      <c r="K45" s="181"/>
      <c r="L45" s="181">
        <v>0</v>
      </c>
      <c r="M45" s="181"/>
      <c r="N45" s="191">
        <v>-12000000</v>
      </c>
      <c r="O45" s="181"/>
      <c r="P45" s="192">
        <v>-101000000</v>
      </c>
      <c r="Q45" s="193"/>
      <c r="R45" s="193"/>
    </row>
    <row r="46" spans="2:16" ht="12.75">
      <c r="B46" s="176" t="s">
        <v>84</v>
      </c>
      <c r="C46" s="149"/>
      <c r="D46" s="195"/>
      <c r="E46" s="149"/>
      <c r="F46" s="183">
        <v>1469000000</v>
      </c>
      <c r="G46" s="183"/>
      <c r="H46" s="183">
        <v>1129000000</v>
      </c>
      <c r="I46" s="183"/>
      <c r="J46" s="183">
        <v>-45000000</v>
      </c>
      <c r="K46" s="183"/>
      <c r="L46" s="183">
        <v>-62000000</v>
      </c>
      <c r="M46" s="183"/>
      <c r="N46" s="196">
        <v>-20000000</v>
      </c>
      <c r="O46" s="183"/>
      <c r="P46" s="183">
        <v>2471000000</v>
      </c>
    </row>
    <row r="47" spans="2:16" ht="18.75" customHeight="1">
      <c r="B47" s="186" t="s">
        <v>69</v>
      </c>
      <c r="C47" s="149"/>
      <c r="D47" s="195"/>
      <c r="E47" s="149"/>
      <c r="F47" s="183">
        <v>25511000000</v>
      </c>
      <c r="G47" s="183"/>
      <c r="H47" s="183">
        <v>17661000000</v>
      </c>
      <c r="I47" s="183"/>
      <c r="J47" s="183">
        <v>39000000</v>
      </c>
      <c r="K47" s="183"/>
      <c r="L47" s="183">
        <v>46000000</v>
      </c>
      <c r="M47" s="183"/>
      <c r="N47" s="627">
        <v>-79000000</v>
      </c>
      <c r="O47" s="183"/>
      <c r="P47" s="185">
        <v>43178000000</v>
      </c>
    </row>
    <row r="48" spans="2:16" ht="12.75">
      <c r="B48" s="146"/>
      <c r="C48" s="143"/>
      <c r="D48" s="197"/>
      <c r="E48" s="144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2:16" ht="12.75">
      <c r="B49" s="146"/>
      <c r="C49" s="143"/>
      <c r="D49" s="197"/>
      <c r="E49" s="144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2:16" ht="12.75">
      <c r="B50" s="145"/>
      <c r="C50" s="145"/>
      <c r="D50" s="143"/>
      <c r="E50" s="144"/>
      <c r="F50" s="143"/>
      <c r="G50" s="144"/>
      <c r="H50" s="143"/>
      <c r="I50" s="144"/>
      <c r="J50" s="143"/>
      <c r="K50" s="144"/>
      <c r="L50" s="143"/>
      <c r="M50" s="144"/>
      <c r="N50" s="144"/>
      <c r="O50" s="144"/>
      <c r="P50" s="143"/>
    </row>
    <row r="51" spans="2:17" ht="15">
      <c r="B51" s="158" t="s">
        <v>311</v>
      </c>
      <c r="C51" s="144"/>
      <c r="D51" s="160"/>
      <c r="E51" s="160"/>
      <c r="F51" s="160"/>
      <c r="G51" s="160"/>
      <c r="H51" s="160"/>
      <c r="I51" s="161"/>
      <c r="J51" s="160"/>
      <c r="K51" s="160"/>
      <c r="L51" s="160"/>
      <c r="M51" s="160"/>
      <c r="N51" s="160"/>
      <c r="O51" s="161"/>
      <c r="P51" s="160"/>
      <c r="Q51" s="160"/>
    </row>
    <row r="52" spans="2:18" ht="41.25" customHeight="1" thickBot="1">
      <c r="B52" s="162" t="s">
        <v>56</v>
      </c>
      <c r="C52" s="163"/>
      <c r="D52" s="628" t="s">
        <v>30</v>
      </c>
      <c r="E52" s="615"/>
      <c r="F52" s="628" t="s">
        <v>243</v>
      </c>
      <c r="G52" s="615"/>
      <c r="H52" s="625" t="s">
        <v>53</v>
      </c>
      <c r="I52" s="615"/>
      <c r="J52" s="628" t="s">
        <v>54</v>
      </c>
      <c r="K52" s="615"/>
      <c r="L52" s="628" t="s">
        <v>55</v>
      </c>
      <c r="M52" s="615"/>
      <c r="N52" s="628" t="s">
        <v>79</v>
      </c>
      <c r="O52" s="615"/>
      <c r="P52" s="625" t="s">
        <v>7</v>
      </c>
      <c r="Q52" s="166"/>
      <c r="R52" s="167"/>
    </row>
    <row r="53" spans="2:18" ht="6.75" customHeight="1">
      <c r="B53" s="143"/>
      <c r="C53" s="143"/>
      <c r="D53" s="169"/>
      <c r="E53" s="168"/>
      <c r="F53" s="169"/>
      <c r="G53" s="168"/>
      <c r="H53" s="617"/>
      <c r="I53" s="168"/>
      <c r="J53" s="169"/>
      <c r="K53" s="168"/>
      <c r="L53" s="169"/>
      <c r="M53" s="168"/>
      <c r="N53" s="169"/>
      <c r="O53" s="168"/>
      <c r="P53" s="170"/>
      <c r="Q53" s="166"/>
      <c r="R53" s="167"/>
    </row>
    <row r="54" spans="2:18" ht="12.75">
      <c r="B54" s="141" t="s">
        <v>57</v>
      </c>
      <c r="C54" s="143"/>
      <c r="D54" s="170">
        <v>4810000000</v>
      </c>
      <c r="E54" s="171"/>
      <c r="F54" s="170">
        <v>3406000000</v>
      </c>
      <c r="G54" s="171"/>
      <c r="H54" s="170">
        <v>3676000000</v>
      </c>
      <c r="I54" s="171"/>
      <c r="J54" s="170">
        <v>144000000</v>
      </c>
      <c r="K54" s="170"/>
      <c r="L54" s="170">
        <v>1000000</v>
      </c>
      <c r="M54" s="171"/>
      <c r="N54" s="170">
        <v>-1000000</v>
      </c>
      <c r="O54" s="171"/>
      <c r="P54" s="170">
        <v>12036000000</v>
      </c>
      <c r="Q54" s="172"/>
      <c r="R54" s="172"/>
    </row>
    <row r="55" spans="2:18" ht="12.75">
      <c r="B55" s="141" t="s">
        <v>310</v>
      </c>
      <c r="C55" s="143"/>
      <c r="D55" s="170">
        <v>-3117000000</v>
      </c>
      <c r="E55" s="171"/>
      <c r="F55" s="170">
        <v>-2203000000</v>
      </c>
      <c r="G55" s="171"/>
      <c r="H55" s="170">
        <v>-2495000000</v>
      </c>
      <c r="I55" s="171"/>
      <c r="J55" s="170">
        <v>-107000000</v>
      </c>
      <c r="K55" s="170"/>
      <c r="L55" s="170">
        <v>-1000000</v>
      </c>
      <c r="M55" s="171"/>
      <c r="N55" s="170">
        <v>0</v>
      </c>
      <c r="O55" s="171"/>
      <c r="P55" s="170">
        <v>-7923000000</v>
      </c>
      <c r="Q55" s="172"/>
      <c r="R55" s="172"/>
    </row>
    <row r="56" spans="2:18" ht="12.75">
      <c r="B56" s="145" t="s">
        <v>58</v>
      </c>
      <c r="C56" s="143"/>
      <c r="D56" s="170">
        <v>-835000000</v>
      </c>
      <c r="E56" s="171"/>
      <c r="F56" s="170">
        <v>-703000000</v>
      </c>
      <c r="G56" s="171"/>
      <c r="H56" s="170">
        <v>-412000000</v>
      </c>
      <c r="I56" s="171"/>
      <c r="J56" s="170">
        <v>-59000000</v>
      </c>
      <c r="K56" s="170"/>
      <c r="L56" s="170">
        <v>-16000000</v>
      </c>
      <c r="M56" s="171"/>
      <c r="N56" s="170">
        <v>0</v>
      </c>
      <c r="O56" s="171"/>
      <c r="P56" s="170">
        <v>-2025000000</v>
      </c>
      <c r="Q56" s="172"/>
      <c r="R56" s="172"/>
    </row>
    <row r="57" spans="2:18" ht="12.75">
      <c r="B57" s="141" t="s">
        <v>59</v>
      </c>
      <c r="C57" s="143"/>
      <c r="D57" s="170">
        <v>-137000000</v>
      </c>
      <c r="E57" s="171"/>
      <c r="F57" s="170">
        <v>-62000000</v>
      </c>
      <c r="G57" s="171"/>
      <c r="H57" s="170">
        <v>-229000000</v>
      </c>
      <c r="I57" s="171"/>
      <c r="J57" s="170">
        <v>0</v>
      </c>
      <c r="K57" s="170"/>
      <c r="L57" s="170">
        <v>0</v>
      </c>
      <c r="M57" s="171"/>
      <c r="N57" s="170">
        <v>1000000</v>
      </c>
      <c r="O57" s="171"/>
      <c r="P57" s="170">
        <v>-427000000</v>
      </c>
      <c r="Q57" s="172"/>
      <c r="R57" s="172"/>
    </row>
    <row r="58" spans="2:18" ht="12.75">
      <c r="B58" s="141" t="s">
        <v>42</v>
      </c>
      <c r="C58" s="143"/>
      <c r="D58" s="170">
        <v>89000000</v>
      </c>
      <c r="E58" s="171"/>
      <c r="F58" s="170">
        <v>82000000</v>
      </c>
      <c r="G58" s="171"/>
      <c r="H58" s="170">
        <v>74000000</v>
      </c>
      <c r="I58" s="171"/>
      <c r="J58" s="170">
        <v>5000000</v>
      </c>
      <c r="K58" s="170"/>
      <c r="L58" s="170">
        <v>0</v>
      </c>
      <c r="M58" s="171"/>
      <c r="N58" s="170">
        <v>-1000000</v>
      </c>
      <c r="O58" s="171"/>
      <c r="P58" s="170">
        <v>249000000</v>
      </c>
      <c r="Q58" s="172"/>
      <c r="R58" s="172"/>
    </row>
    <row r="59" spans="2:18" ht="18.75" customHeight="1">
      <c r="B59" s="618" t="s">
        <v>45</v>
      </c>
      <c r="C59" s="173"/>
      <c r="D59" s="174">
        <v>810000000</v>
      </c>
      <c r="E59" s="174"/>
      <c r="F59" s="174">
        <v>520000000</v>
      </c>
      <c r="G59" s="174"/>
      <c r="H59" s="174">
        <v>614000000</v>
      </c>
      <c r="I59" s="174"/>
      <c r="J59" s="174">
        <v>-17000000</v>
      </c>
      <c r="K59" s="174"/>
      <c r="L59" s="174">
        <v>-16000000</v>
      </c>
      <c r="M59" s="174"/>
      <c r="N59" s="174">
        <v>-1000000</v>
      </c>
      <c r="O59" s="174"/>
      <c r="P59" s="174">
        <v>1910000000</v>
      </c>
      <c r="Q59" s="172"/>
      <c r="R59" s="172"/>
    </row>
    <row r="60" spans="2:18" ht="12.75">
      <c r="B60" s="143"/>
      <c r="C60" s="143"/>
      <c r="D60" s="170"/>
      <c r="E60" s="171"/>
      <c r="F60" s="170"/>
      <c r="G60" s="171"/>
      <c r="H60" s="170"/>
      <c r="I60" s="171"/>
      <c r="J60" s="170"/>
      <c r="K60" s="171"/>
      <c r="L60" s="170"/>
      <c r="M60" s="171"/>
      <c r="N60" s="170"/>
      <c r="O60" s="171"/>
      <c r="P60" s="170"/>
      <c r="Q60" s="172"/>
      <c r="R60" s="172"/>
    </row>
    <row r="61" spans="2:18" ht="12.75">
      <c r="B61" s="143" t="s">
        <v>60</v>
      </c>
      <c r="C61" s="143"/>
      <c r="D61" s="170"/>
      <c r="E61" s="171"/>
      <c r="F61" s="170"/>
      <c r="G61" s="171"/>
      <c r="H61" s="170"/>
      <c r="I61" s="171"/>
      <c r="J61" s="170"/>
      <c r="K61" s="171"/>
      <c r="L61" s="170"/>
      <c r="M61" s="171"/>
      <c r="N61" s="170"/>
      <c r="O61" s="171"/>
      <c r="P61" s="171">
        <v>566000000</v>
      </c>
      <c r="Q61" s="172"/>
      <c r="R61" s="172"/>
    </row>
    <row r="62" spans="2:18" ht="12.75">
      <c r="B62" s="619" t="s">
        <v>61</v>
      </c>
      <c r="C62" s="149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>
        <v>-15000000</v>
      </c>
      <c r="Q62" s="172"/>
      <c r="R62" s="172"/>
    </row>
    <row r="63" spans="2:18" ht="12.75">
      <c r="B63" s="141" t="s">
        <v>62</v>
      </c>
      <c r="C63" s="143"/>
      <c r="D63" s="170"/>
      <c r="E63" s="171"/>
      <c r="F63" s="170"/>
      <c r="G63" s="171"/>
      <c r="H63" s="170"/>
      <c r="I63" s="171"/>
      <c r="J63" s="170"/>
      <c r="K63" s="171"/>
      <c r="L63" s="170"/>
      <c r="M63" s="171"/>
      <c r="N63" s="170"/>
      <c r="O63" s="171"/>
      <c r="P63" s="171">
        <v>2461000000</v>
      </c>
      <c r="Q63" s="172"/>
      <c r="R63" s="172"/>
    </row>
    <row r="64" spans="2:18" ht="12.75">
      <c r="B64" s="176" t="s">
        <v>63</v>
      </c>
      <c r="C64" s="149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>
        <v>-457000000</v>
      </c>
      <c r="Q64" s="172"/>
      <c r="R64" s="172"/>
    </row>
    <row r="65" spans="2:18" ht="12.75">
      <c r="B65" s="141" t="s">
        <v>165</v>
      </c>
      <c r="C65" s="143"/>
      <c r="D65" s="170"/>
      <c r="E65" s="171"/>
      <c r="F65" s="170"/>
      <c r="G65" s="171"/>
      <c r="H65" s="170"/>
      <c r="I65" s="171"/>
      <c r="J65" s="170"/>
      <c r="K65" s="171"/>
      <c r="L65" s="170"/>
      <c r="M65" s="171"/>
      <c r="N65" s="170"/>
      <c r="O65" s="171"/>
      <c r="P65" s="171">
        <v>2004000000</v>
      </c>
      <c r="Q65" s="172"/>
      <c r="R65" s="172"/>
    </row>
    <row r="66" spans="2:18" ht="12.75">
      <c r="B66" s="141" t="s">
        <v>64</v>
      </c>
      <c r="C66" s="143"/>
      <c r="D66" s="170"/>
      <c r="E66" s="171"/>
      <c r="F66" s="170"/>
      <c r="G66" s="171"/>
      <c r="H66" s="170"/>
      <c r="I66" s="171"/>
      <c r="J66" s="170"/>
      <c r="K66" s="171"/>
      <c r="L66" s="170"/>
      <c r="M66" s="171"/>
      <c r="N66" s="170"/>
      <c r="O66" s="171"/>
      <c r="P66" s="181">
        <v>88000000</v>
      </c>
      <c r="Q66" s="172"/>
      <c r="R66" s="172"/>
    </row>
    <row r="67" spans="2:18" ht="18.75" customHeight="1">
      <c r="B67" s="620" t="s">
        <v>65</v>
      </c>
      <c r="C67" s="173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621">
        <v>2092000000</v>
      </c>
      <c r="Q67" s="172"/>
      <c r="R67" s="172"/>
    </row>
    <row r="68" spans="3:18" ht="12.75">
      <c r="C68" s="143"/>
      <c r="D68" s="180"/>
      <c r="E68" s="171"/>
      <c r="F68" s="180"/>
      <c r="G68" s="171"/>
      <c r="H68" s="180"/>
      <c r="I68" s="171"/>
      <c r="J68" s="180"/>
      <c r="K68" s="171"/>
      <c r="L68" s="180"/>
      <c r="M68" s="171"/>
      <c r="N68" s="180"/>
      <c r="O68" s="171"/>
      <c r="P68" s="180"/>
      <c r="Q68" s="172"/>
      <c r="R68" s="172"/>
    </row>
    <row r="69" spans="2:18" ht="12.75">
      <c r="B69" s="145" t="s">
        <v>66</v>
      </c>
      <c r="C69" s="143"/>
      <c r="D69" s="180">
        <v>-9000000</v>
      </c>
      <c r="E69" s="181"/>
      <c r="F69" s="181">
        <v>0</v>
      </c>
      <c r="G69" s="181"/>
      <c r="H69" s="181">
        <v>67000000</v>
      </c>
      <c r="I69" s="181"/>
      <c r="J69" s="180">
        <v>0</v>
      </c>
      <c r="K69" s="180"/>
      <c r="L69" s="180">
        <v>0</v>
      </c>
      <c r="M69" s="181"/>
      <c r="N69" s="170">
        <v>72000000</v>
      </c>
      <c r="O69" s="181"/>
      <c r="P69" s="180">
        <v>130000000</v>
      </c>
      <c r="R69" s="182"/>
    </row>
    <row r="70" spans="2:18" ht="12.75">
      <c r="B70" s="145" t="s">
        <v>67</v>
      </c>
      <c r="C70" s="143"/>
      <c r="D70" s="181">
        <v>18000000</v>
      </c>
      <c r="E70" s="181"/>
      <c r="F70" s="181">
        <v>264000000</v>
      </c>
      <c r="G70" s="181"/>
      <c r="H70" s="181">
        <v>1252000000</v>
      </c>
      <c r="I70" s="181"/>
      <c r="J70" s="181">
        <v>11000</v>
      </c>
      <c r="K70" s="181"/>
      <c r="L70" s="181">
        <v>0</v>
      </c>
      <c r="M70" s="181"/>
      <c r="N70" s="170">
        <v>0</v>
      </c>
      <c r="O70" s="181"/>
      <c r="P70" s="180">
        <v>1534000000</v>
      </c>
      <c r="R70" s="182"/>
    </row>
    <row r="71" spans="2:18" ht="12.75">
      <c r="B71" s="176" t="s">
        <v>68</v>
      </c>
      <c r="C71" s="149"/>
      <c r="D71" s="149"/>
      <c r="E71" s="183"/>
      <c r="F71" s="149"/>
      <c r="G71" s="183"/>
      <c r="H71" s="149"/>
      <c r="I71" s="183"/>
      <c r="J71" s="149"/>
      <c r="K71" s="183"/>
      <c r="L71" s="183"/>
      <c r="M71" s="183"/>
      <c r="N71" s="183">
        <v>39433000000</v>
      </c>
      <c r="O71" s="183"/>
      <c r="P71" s="183">
        <v>39433000000</v>
      </c>
      <c r="Q71" s="182"/>
      <c r="R71" s="182"/>
    </row>
    <row r="72" spans="2:18" ht="18.75" customHeight="1">
      <c r="B72" s="184" t="s">
        <v>69</v>
      </c>
      <c r="C72" s="149"/>
      <c r="D72" s="149"/>
      <c r="E72" s="183"/>
      <c r="F72" s="149"/>
      <c r="G72" s="183"/>
      <c r="H72" s="149"/>
      <c r="I72" s="183"/>
      <c r="J72" s="149"/>
      <c r="K72" s="183"/>
      <c r="L72" s="183"/>
      <c r="M72" s="183"/>
      <c r="N72" s="149"/>
      <c r="O72" s="183"/>
      <c r="P72" s="185">
        <v>41097000000</v>
      </c>
      <c r="Q72" s="182"/>
      <c r="R72" s="182"/>
    </row>
    <row r="73" spans="3:18" ht="12.75">
      <c r="C73" s="143"/>
      <c r="D73" s="143"/>
      <c r="E73" s="181"/>
      <c r="F73" s="143"/>
      <c r="G73" s="181"/>
      <c r="H73" s="143"/>
      <c r="I73" s="181"/>
      <c r="J73" s="143"/>
      <c r="K73" s="181"/>
      <c r="L73" s="181"/>
      <c r="M73" s="181"/>
      <c r="N73" s="144"/>
      <c r="O73" s="181"/>
      <c r="P73" s="143"/>
      <c r="Q73" s="182"/>
      <c r="R73" s="182"/>
    </row>
    <row r="74" spans="2:18" ht="12.75">
      <c r="B74" s="141" t="s">
        <v>70</v>
      </c>
      <c r="C74" s="143"/>
      <c r="D74" s="180">
        <v>2633000000</v>
      </c>
      <c r="E74" s="181"/>
      <c r="F74" s="180">
        <v>1659000000</v>
      </c>
      <c r="G74" s="181"/>
      <c r="H74" s="180">
        <v>1617000000</v>
      </c>
      <c r="I74" s="181"/>
      <c r="J74" s="180">
        <v>46000000</v>
      </c>
      <c r="K74" s="180"/>
      <c r="L74" s="180">
        <v>3000000</v>
      </c>
      <c r="M74" s="181"/>
      <c r="N74" s="170">
        <v>0</v>
      </c>
      <c r="O74" s="181"/>
      <c r="P74" s="180">
        <v>5958000000</v>
      </c>
      <c r="Q74" s="182"/>
      <c r="R74" s="182"/>
    </row>
    <row r="75" spans="2:18" ht="12.75">
      <c r="B75" s="141" t="s">
        <v>71</v>
      </c>
      <c r="C75" s="143"/>
      <c r="D75" s="180">
        <v>7278000000</v>
      </c>
      <c r="E75" s="181"/>
      <c r="F75" s="180">
        <v>3365000000</v>
      </c>
      <c r="G75" s="181"/>
      <c r="H75" s="180">
        <v>9488000000</v>
      </c>
      <c r="I75" s="181"/>
      <c r="J75" s="180">
        <v>115000000</v>
      </c>
      <c r="K75" s="180"/>
      <c r="L75" s="180">
        <v>0</v>
      </c>
      <c r="M75" s="181"/>
      <c r="N75" s="170">
        <v>293000000</v>
      </c>
      <c r="O75" s="181"/>
      <c r="P75" s="180">
        <v>20539000000</v>
      </c>
      <c r="Q75" s="182"/>
      <c r="R75" s="182"/>
    </row>
    <row r="76" spans="2:18" ht="12.75">
      <c r="B76" s="141" t="s">
        <v>72</v>
      </c>
      <c r="C76" s="143"/>
      <c r="D76" s="180">
        <v>207000000</v>
      </c>
      <c r="E76" s="181"/>
      <c r="F76" s="180">
        <v>0</v>
      </c>
      <c r="G76" s="181"/>
      <c r="H76" s="180">
        <v>111000000</v>
      </c>
      <c r="I76" s="181"/>
      <c r="J76" s="180">
        <v>0</v>
      </c>
      <c r="K76" s="180"/>
      <c r="L76" s="180">
        <v>0</v>
      </c>
      <c r="M76" s="181"/>
      <c r="N76" s="170">
        <v>0</v>
      </c>
      <c r="O76" s="181"/>
      <c r="P76" s="180">
        <v>318000000</v>
      </c>
      <c r="Q76" s="182"/>
      <c r="R76" s="182"/>
    </row>
    <row r="77" spans="2:18" ht="12.75">
      <c r="B77" s="141" t="s">
        <v>73</v>
      </c>
      <c r="C77" s="143"/>
      <c r="D77" s="180"/>
      <c r="E77" s="181"/>
      <c r="F77" s="180"/>
      <c r="G77" s="181"/>
      <c r="H77" s="180"/>
      <c r="I77" s="181"/>
      <c r="J77" s="180"/>
      <c r="K77" s="181"/>
      <c r="L77" s="180"/>
      <c r="M77" s="181"/>
      <c r="N77" s="180">
        <v>1389000000</v>
      </c>
      <c r="O77" s="181"/>
      <c r="P77" s="180">
        <v>1389000000</v>
      </c>
      <c r="Q77" s="182"/>
      <c r="R77" s="182"/>
    </row>
    <row r="78" spans="2:18" ht="12.75">
      <c r="B78" s="141" t="s">
        <v>74</v>
      </c>
      <c r="C78" s="143"/>
      <c r="D78" s="180"/>
      <c r="E78" s="181"/>
      <c r="F78" s="180"/>
      <c r="G78" s="181"/>
      <c r="H78" s="180"/>
      <c r="I78" s="181"/>
      <c r="J78" s="180"/>
      <c r="K78" s="181"/>
      <c r="L78" s="180"/>
      <c r="M78" s="181"/>
      <c r="N78" s="180">
        <v>2818000000</v>
      </c>
      <c r="O78" s="181"/>
      <c r="P78" s="180">
        <v>2818000000</v>
      </c>
      <c r="Q78" s="182"/>
      <c r="R78" s="182"/>
    </row>
    <row r="79" spans="2:18" ht="12.75">
      <c r="B79" s="176" t="s">
        <v>75</v>
      </c>
      <c r="C79" s="149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>
        <v>101000000</v>
      </c>
      <c r="O79" s="183"/>
      <c r="P79" s="183">
        <v>101000000</v>
      </c>
      <c r="Q79" s="182"/>
      <c r="R79" s="182"/>
    </row>
    <row r="80" spans="2:18" ht="18.75" customHeight="1">
      <c r="B80" s="186" t="s">
        <v>76</v>
      </c>
      <c r="C80" s="149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5"/>
      <c r="P80" s="185">
        <v>31123000000</v>
      </c>
      <c r="Q80" s="182"/>
      <c r="R80" s="182"/>
    </row>
    <row r="81" spans="2:16" ht="12.75">
      <c r="B81" s="143"/>
      <c r="C81" s="143"/>
      <c r="D81" s="143"/>
      <c r="E81" s="144"/>
      <c r="F81" s="143"/>
      <c r="G81" s="144"/>
      <c r="H81" s="143"/>
      <c r="I81" s="144"/>
      <c r="J81" s="143"/>
      <c r="K81" s="144"/>
      <c r="L81" s="143"/>
      <c r="M81" s="144"/>
      <c r="N81" s="144"/>
      <c r="O81" s="144"/>
      <c r="P81" s="143"/>
    </row>
    <row r="82" spans="2:18" s="178" customFormat="1" ht="29.25" customHeight="1">
      <c r="B82" s="159"/>
      <c r="C82" s="161"/>
      <c r="D82" s="622"/>
      <c r="E82" s="161"/>
      <c r="F82" s="213" t="s">
        <v>77</v>
      </c>
      <c r="G82" s="144"/>
      <c r="H82" s="213" t="s">
        <v>78</v>
      </c>
      <c r="I82" s="144"/>
      <c r="J82" s="213" t="s">
        <v>54</v>
      </c>
      <c r="K82" s="144"/>
      <c r="L82" s="213" t="s">
        <v>55</v>
      </c>
      <c r="M82" s="144"/>
      <c r="N82" s="213" t="s">
        <v>79</v>
      </c>
      <c r="O82" s="144"/>
      <c r="P82" s="144"/>
      <c r="Q82" s="177"/>
      <c r="R82" s="177"/>
    </row>
    <row r="83" spans="2:18" s="178" customFormat="1" ht="15.75" thickBot="1">
      <c r="B83" s="162" t="s">
        <v>80</v>
      </c>
      <c r="C83" s="179"/>
      <c r="D83" s="165"/>
      <c r="E83" s="164"/>
      <c r="F83" s="623"/>
      <c r="G83" s="179"/>
      <c r="H83" s="623"/>
      <c r="I83" s="164"/>
      <c r="J83" s="623"/>
      <c r="K83" s="164"/>
      <c r="L83" s="624"/>
      <c r="M83" s="164"/>
      <c r="N83" s="623"/>
      <c r="O83" s="164"/>
      <c r="P83" s="625" t="s">
        <v>7</v>
      </c>
      <c r="Q83" s="166"/>
      <c r="R83" s="188"/>
    </row>
    <row r="84" spans="2:18" ht="6.75" customHeight="1">
      <c r="B84" s="143"/>
      <c r="C84" s="143"/>
      <c r="D84" s="169"/>
      <c r="E84" s="168"/>
      <c r="F84" s="169"/>
      <c r="G84" s="168"/>
      <c r="H84" s="617"/>
      <c r="I84" s="168"/>
      <c r="J84" s="169"/>
      <c r="K84" s="168"/>
      <c r="L84" s="169"/>
      <c r="M84" s="168"/>
      <c r="N84" s="169"/>
      <c r="O84" s="168"/>
      <c r="P84" s="617"/>
      <c r="Q84" s="166"/>
      <c r="R84" s="167"/>
    </row>
    <row r="85" spans="2:18" s="194" customFormat="1" ht="12.75">
      <c r="B85" s="146" t="s">
        <v>57</v>
      </c>
      <c r="C85" s="189"/>
      <c r="D85" s="626"/>
      <c r="E85" s="190"/>
      <c r="F85" s="191">
        <v>6828000000</v>
      </c>
      <c r="G85" s="191"/>
      <c r="H85" s="191">
        <v>5067000000</v>
      </c>
      <c r="I85" s="191"/>
      <c r="J85" s="191">
        <v>144000000</v>
      </c>
      <c r="K85" s="191"/>
      <c r="L85" s="191">
        <v>1000000</v>
      </c>
      <c r="M85" s="191"/>
      <c r="N85" s="191">
        <v>-4000000</v>
      </c>
      <c r="O85" s="191"/>
      <c r="P85" s="192">
        <v>12036000000</v>
      </c>
      <c r="Q85" s="193"/>
      <c r="R85" s="193"/>
    </row>
    <row r="86" spans="2:18" s="194" customFormat="1" ht="12.75">
      <c r="B86" s="146" t="s">
        <v>45</v>
      </c>
      <c r="C86" s="189"/>
      <c r="D86" s="626"/>
      <c r="E86" s="190"/>
      <c r="F86" s="191">
        <v>1092000000</v>
      </c>
      <c r="G86" s="191"/>
      <c r="H86" s="191">
        <v>852000000</v>
      </c>
      <c r="I86" s="191"/>
      <c r="J86" s="191">
        <v>-17000000</v>
      </c>
      <c r="K86" s="191"/>
      <c r="L86" s="191">
        <v>-16000000</v>
      </c>
      <c r="M86" s="191"/>
      <c r="N86" s="191">
        <v>-1000000</v>
      </c>
      <c r="O86" s="191"/>
      <c r="P86" s="192">
        <v>1910000000</v>
      </c>
      <c r="Q86" s="193"/>
      <c r="R86" s="193"/>
    </row>
    <row r="87" spans="2:18" s="194" customFormat="1" ht="12.75">
      <c r="B87" s="146" t="s">
        <v>81</v>
      </c>
      <c r="C87" s="189"/>
      <c r="D87" s="626"/>
      <c r="E87" s="190"/>
      <c r="F87" s="191">
        <v>311000000</v>
      </c>
      <c r="G87" s="191"/>
      <c r="H87" s="191">
        <v>266000000</v>
      </c>
      <c r="I87" s="191"/>
      <c r="J87" s="191">
        <v>-3000000</v>
      </c>
      <c r="K87" s="191"/>
      <c r="L87" s="191">
        <v>0</v>
      </c>
      <c r="M87" s="191"/>
      <c r="N87" s="191">
        <v>-8000000</v>
      </c>
      <c r="O87" s="191"/>
      <c r="P87" s="192">
        <v>566000000</v>
      </c>
      <c r="Q87" s="193"/>
      <c r="R87" s="193"/>
    </row>
    <row r="88" spans="2:18" s="194" customFormat="1" ht="12.75">
      <c r="B88" s="146" t="s">
        <v>82</v>
      </c>
      <c r="C88" s="189"/>
      <c r="D88" s="626"/>
      <c r="E88" s="190"/>
      <c r="F88" s="191">
        <v>50000000</v>
      </c>
      <c r="G88" s="191"/>
      <c r="H88" s="191">
        <v>33000000</v>
      </c>
      <c r="I88" s="191"/>
      <c r="J88" s="191">
        <v>0</v>
      </c>
      <c r="K88" s="191"/>
      <c r="L88" s="191">
        <v>0</v>
      </c>
      <c r="M88" s="191"/>
      <c r="N88" s="191">
        <v>0</v>
      </c>
      <c r="O88" s="191"/>
      <c r="P88" s="192">
        <v>83000000</v>
      </c>
      <c r="Q88" s="193"/>
      <c r="R88" s="193"/>
    </row>
    <row r="89" spans="2:18" s="194" customFormat="1" ht="12.75">
      <c r="B89" s="146" t="s">
        <v>83</v>
      </c>
      <c r="C89" s="189"/>
      <c r="D89" s="626"/>
      <c r="E89" s="190"/>
      <c r="F89" s="181">
        <v>-48000000</v>
      </c>
      <c r="G89" s="181"/>
      <c r="H89" s="181">
        <v>-31000000</v>
      </c>
      <c r="I89" s="181"/>
      <c r="J89" s="181">
        <v>0</v>
      </c>
      <c r="K89" s="181"/>
      <c r="L89" s="181">
        <v>0</v>
      </c>
      <c r="M89" s="181"/>
      <c r="N89" s="191">
        <v>-19000000</v>
      </c>
      <c r="O89" s="181"/>
      <c r="P89" s="192">
        <v>-98000000</v>
      </c>
      <c r="Q89" s="193"/>
      <c r="R89" s="193"/>
    </row>
    <row r="90" spans="2:16" ht="12.75">
      <c r="B90" s="176" t="s">
        <v>84</v>
      </c>
      <c r="C90" s="149"/>
      <c r="D90" s="195"/>
      <c r="E90" s="149"/>
      <c r="F90" s="183">
        <v>1405000000</v>
      </c>
      <c r="G90" s="183"/>
      <c r="H90" s="183">
        <v>1120000000</v>
      </c>
      <c r="I90" s="183"/>
      <c r="J90" s="183">
        <v>-20000000</v>
      </c>
      <c r="K90" s="183"/>
      <c r="L90" s="183">
        <v>-16000000</v>
      </c>
      <c r="M90" s="183"/>
      <c r="N90" s="196">
        <v>-28000000</v>
      </c>
      <c r="O90" s="183"/>
      <c r="P90" s="183">
        <v>2461000000</v>
      </c>
    </row>
    <row r="91" spans="2:16" ht="18.75" customHeight="1">
      <c r="B91" s="186" t="s">
        <v>69</v>
      </c>
      <c r="C91" s="149"/>
      <c r="D91" s="195"/>
      <c r="E91" s="149"/>
      <c r="F91" s="183">
        <v>23825000000</v>
      </c>
      <c r="G91" s="183"/>
      <c r="H91" s="183">
        <v>17533000000</v>
      </c>
      <c r="I91" s="183"/>
      <c r="J91" s="183">
        <v>20000000</v>
      </c>
      <c r="K91" s="183"/>
      <c r="L91" s="183">
        <v>11000000</v>
      </c>
      <c r="M91" s="183"/>
      <c r="N91" s="183">
        <v>-292000000</v>
      </c>
      <c r="O91" s="183"/>
      <c r="P91" s="185">
        <v>41097000000</v>
      </c>
    </row>
    <row r="92" spans="2:16" ht="12.75">
      <c r="B92" s="146"/>
      <c r="C92" s="143"/>
      <c r="D92" s="197"/>
      <c r="E92" s="144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2:15" ht="15">
      <c r="B93" s="142" t="s">
        <v>85</v>
      </c>
      <c r="C93" s="143"/>
      <c r="D93" s="197"/>
      <c r="E93" s="144"/>
      <c r="F93" s="197"/>
      <c r="G93" s="144"/>
      <c r="H93" s="143"/>
      <c r="I93" s="144"/>
      <c r="K93" s="144"/>
      <c r="M93" s="144"/>
      <c r="O93" s="144"/>
    </row>
    <row r="94" spans="2:15" ht="12.75">
      <c r="B94" s="146" t="str">
        <f>IF('[5]Indholdfortegnelse'!$B$25=1,"For beskrivelse af primære segmenter henvises til beskrivelse af forretningsområder i beretningen.","Please refer to the review of business areas in the report for a description of our primary segments.")</f>
        <v>Please refer to the review of business areas in the report for a description of our primary segments.</v>
      </c>
      <c r="C94" s="145"/>
      <c r="D94" s="145"/>
      <c r="E94" s="198"/>
      <c r="F94" s="145"/>
      <c r="G94" s="198"/>
      <c r="H94" s="145"/>
      <c r="I94" s="198"/>
      <c r="J94" s="145"/>
      <c r="K94" s="198"/>
      <c r="M94" s="198"/>
      <c r="N94" s="198"/>
      <c r="O94" s="144"/>
    </row>
    <row r="95" spans="2:15" ht="12.75">
      <c r="B95" s="145"/>
      <c r="C95" s="145"/>
      <c r="D95" s="145"/>
      <c r="E95" s="198"/>
      <c r="F95" s="145"/>
      <c r="G95" s="198"/>
      <c r="H95" s="145"/>
      <c r="I95" s="198"/>
      <c r="J95" s="145"/>
      <c r="K95" s="198"/>
      <c r="M95" s="198"/>
      <c r="N95" s="198"/>
      <c r="O95" s="144"/>
    </row>
    <row r="96" spans="2:15" ht="12.75" customHeight="1">
      <c r="B96" s="145" t="s">
        <v>340</v>
      </c>
      <c r="C96" s="145"/>
      <c r="D96" s="145"/>
      <c r="E96" s="198"/>
      <c r="F96" s="145"/>
      <c r="G96" s="198"/>
      <c r="H96" s="145"/>
      <c r="I96" s="198"/>
      <c r="J96" s="145"/>
      <c r="K96" s="198"/>
      <c r="M96" s="198"/>
      <c r="N96" s="198"/>
      <c r="O96" s="144"/>
    </row>
    <row r="97" spans="2:15" ht="12.75" customHeight="1">
      <c r="B97" s="145" t="s">
        <v>312</v>
      </c>
      <c r="C97" s="145"/>
      <c r="D97" s="145"/>
      <c r="E97" s="198"/>
      <c r="F97" s="145"/>
      <c r="G97" s="198"/>
      <c r="H97" s="145"/>
      <c r="I97" s="198"/>
      <c r="J97" s="145"/>
      <c r="K97" s="198"/>
      <c r="M97" s="198"/>
      <c r="N97" s="198"/>
      <c r="O97" s="144"/>
    </row>
    <row r="98" spans="2:15" ht="12.75" customHeight="1">
      <c r="B98" s="141" t="s">
        <v>313</v>
      </c>
      <c r="C98" s="145"/>
      <c r="D98" s="145"/>
      <c r="E98" s="198"/>
      <c r="F98" s="145"/>
      <c r="G98" s="198"/>
      <c r="H98" s="145"/>
      <c r="I98" s="198"/>
      <c r="J98" s="145"/>
      <c r="K98" s="198"/>
      <c r="M98" s="198"/>
      <c r="N98" s="198"/>
      <c r="O98" s="144"/>
    </row>
    <row r="99" spans="3:15" ht="12.75" customHeight="1">
      <c r="C99" s="145"/>
      <c r="D99" s="145"/>
      <c r="E99" s="198"/>
      <c r="F99" s="145"/>
      <c r="G99" s="198"/>
      <c r="H99" s="145"/>
      <c r="I99" s="198"/>
      <c r="J99" s="145"/>
      <c r="K99" s="198"/>
      <c r="M99" s="198"/>
      <c r="N99" s="198"/>
      <c r="O99" s="144"/>
    </row>
    <row r="100" spans="2:15" ht="12.75" customHeight="1">
      <c r="B100" s="146" t="s">
        <v>314</v>
      </c>
      <c r="C100" s="145"/>
      <c r="D100" s="145"/>
      <c r="E100" s="198"/>
      <c r="F100" s="145"/>
      <c r="G100" s="198"/>
      <c r="H100" s="145"/>
      <c r="I100" s="198"/>
      <c r="J100" s="145"/>
      <c r="K100" s="198"/>
      <c r="M100" s="198"/>
      <c r="N100" s="198"/>
      <c r="O100" s="144"/>
    </row>
    <row r="101" spans="2:15" ht="12.75" customHeight="1">
      <c r="B101" s="145"/>
      <c r="C101" s="145"/>
      <c r="D101" s="145"/>
      <c r="E101" s="198"/>
      <c r="F101" s="145"/>
      <c r="G101" s="198"/>
      <c r="H101" s="145"/>
      <c r="I101" s="198"/>
      <c r="J101" s="145"/>
      <c r="K101" s="198"/>
      <c r="M101" s="198"/>
      <c r="N101" s="198"/>
      <c r="O101" s="144"/>
    </row>
    <row r="102" spans="2:15" ht="12.75" customHeight="1">
      <c r="B102" s="145"/>
      <c r="C102" s="145"/>
      <c r="D102" s="145"/>
      <c r="E102" s="198"/>
      <c r="F102" s="145"/>
      <c r="G102" s="198"/>
      <c r="H102" s="145"/>
      <c r="I102" s="198"/>
      <c r="J102" s="145"/>
      <c r="K102" s="198"/>
      <c r="M102" s="198"/>
      <c r="N102" s="198"/>
      <c r="O102" s="144"/>
    </row>
    <row r="103" spans="3:15" ht="12.75">
      <c r="C103" s="145"/>
      <c r="D103" s="145"/>
      <c r="E103" s="198"/>
      <c r="F103" s="145"/>
      <c r="G103" s="198"/>
      <c r="H103" s="145"/>
      <c r="I103" s="198"/>
      <c r="J103" s="145"/>
      <c r="K103" s="198"/>
      <c r="M103" s="198"/>
      <c r="N103" s="198"/>
      <c r="O103" s="144"/>
    </row>
    <row r="104" spans="2:15" ht="12.75">
      <c r="B104" s="145"/>
      <c r="C104" s="145"/>
      <c r="D104" s="145"/>
      <c r="E104" s="198"/>
      <c r="F104" s="145"/>
      <c r="G104" s="198"/>
      <c r="H104" s="145"/>
      <c r="I104" s="198"/>
      <c r="J104" s="145"/>
      <c r="K104" s="198"/>
      <c r="M104" s="198"/>
      <c r="N104" s="198"/>
      <c r="O104" s="144"/>
    </row>
    <row r="105" spans="2:15" ht="12.75">
      <c r="B105" s="187"/>
      <c r="C105" s="145"/>
      <c r="D105" s="145"/>
      <c r="E105" s="198"/>
      <c r="F105" s="145"/>
      <c r="G105" s="198"/>
      <c r="H105" s="145"/>
      <c r="I105" s="198"/>
      <c r="J105" s="145"/>
      <c r="K105" s="198"/>
      <c r="M105" s="198"/>
      <c r="N105" s="198"/>
      <c r="O105" s="144"/>
    </row>
    <row r="106" spans="3:15" ht="12.75">
      <c r="C106" s="145"/>
      <c r="D106" s="145"/>
      <c r="E106" s="198"/>
      <c r="F106" s="145"/>
      <c r="G106" s="198"/>
      <c r="H106" s="145"/>
      <c r="I106" s="198"/>
      <c r="J106" s="145"/>
      <c r="K106" s="198"/>
      <c r="M106" s="198"/>
      <c r="N106" s="198"/>
      <c r="O106" s="144"/>
    </row>
    <row r="109" spans="1:2" ht="12.75">
      <c r="A109" s="629"/>
      <c r="B109" s="630"/>
    </row>
    <row r="110" spans="1:2" ht="12.75">
      <c r="A110" s="629"/>
      <c r="B110" s="630"/>
    </row>
    <row r="111" ht="12.75">
      <c r="B111" s="187"/>
    </row>
    <row r="112" ht="12.75">
      <c r="B112" s="143"/>
    </row>
    <row r="113" spans="2:15" ht="12.75">
      <c r="B113" s="143"/>
      <c r="C113" s="145"/>
      <c r="D113" s="145"/>
      <c r="E113" s="145"/>
      <c r="F113" s="145"/>
      <c r="G113" s="145"/>
      <c r="H113" s="145"/>
      <c r="I113" s="145"/>
      <c r="J113" s="145"/>
      <c r="K113" s="145"/>
      <c r="M113" s="198"/>
      <c r="N113" s="198"/>
      <c r="O113" s="144"/>
    </row>
    <row r="114" spans="2:15" ht="12.75">
      <c r="B114" s="143"/>
      <c r="C114" s="145"/>
      <c r="D114" s="145"/>
      <c r="E114" s="198"/>
      <c r="F114" s="145"/>
      <c r="G114" s="198"/>
      <c r="H114" s="145"/>
      <c r="I114" s="198"/>
      <c r="J114" s="145"/>
      <c r="K114" s="198"/>
      <c r="M114" s="198"/>
      <c r="N114" s="198"/>
      <c r="O114" s="144"/>
    </row>
    <row r="115" spans="3:15" ht="12.75">
      <c r="C115" s="143"/>
      <c r="D115" s="143"/>
      <c r="E115" s="144"/>
      <c r="F115" s="143"/>
      <c r="G115" s="144"/>
      <c r="H115" s="143"/>
      <c r="I115" s="144"/>
      <c r="K115" s="144"/>
      <c r="M115" s="144"/>
      <c r="O115" s="144"/>
    </row>
  </sheetData>
  <printOptions/>
  <pageMargins left="0.48" right="0.25" top="0.5" bottom="0.33" header="0" footer="0"/>
  <pageSetup fitToHeight="1" fitToWidth="1" horizontalDpi="600" verticalDpi="600" orientation="portrait" paperSize="9" scale="49" r:id="rId1"/>
  <headerFooter alignWithMargins="0">
    <oddFooter>&amp;L&amp;D&amp;T&amp;CSide 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5">
    <tabColor indexed="10"/>
  </sheetPr>
  <dimension ref="A1:M55"/>
  <sheetViews>
    <sheetView showGridLines="0" zoomScale="70" zoomScaleNormal="70" workbookViewId="0" topLeftCell="A1">
      <selection activeCell="A1" sqref="A1"/>
    </sheetView>
  </sheetViews>
  <sheetFormatPr defaultColWidth="9.33203125" defaultRowHeight="12.75"/>
  <cols>
    <col min="1" max="1" width="87.83203125" style="427" customWidth="1"/>
    <col min="2" max="2" width="19" style="427" bestFit="1" customWidth="1"/>
    <col min="3" max="3" width="3.33203125" style="463" customWidth="1"/>
    <col min="4" max="4" width="20.66015625" style="427" customWidth="1"/>
    <col min="5" max="5" width="5.66015625" style="427" customWidth="1"/>
    <col min="6" max="6" width="18" style="427" customWidth="1"/>
    <col min="7" max="16384" width="10.66015625" style="427" customWidth="1"/>
  </cols>
  <sheetData>
    <row r="1" spans="1:12" ht="20.25">
      <c r="A1" s="646"/>
      <c r="B1" s="647"/>
      <c r="C1" s="647"/>
      <c r="D1" s="647"/>
      <c r="E1" s="463"/>
      <c r="F1" s="463"/>
      <c r="K1" s="648"/>
      <c r="L1" s="577"/>
    </row>
    <row r="2" spans="1:12" ht="18.75" customHeight="1">
      <c r="A2" s="649" t="s">
        <v>326</v>
      </c>
      <c r="B2" s="433" t="s">
        <v>300</v>
      </c>
      <c r="C2" s="465"/>
      <c r="D2" s="72" t="s">
        <v>300</v>
      </c>
      <c r="E2" s="72" t="s">
        <v>33</v>
      </c>
      <c r="F2" s="72" t="s">
        <v>327</v>
      </c>
      <c r="K2" s="577"/>
      <c r="L2" s="577"/>
    </row>
    <row r="3" spans="1:12" ht="18.75" customHeight="1" thickBot="1">
      <c r="A3" s="650" t="s">
        <v>35</v>
      </c>
      <c r="B3" s="651" t="s">
        <v>1</v>
      </c>
      <c r="C3" s="652"/>
      <c r="D3" s="653">
        <v>2006</v>
      </c>
      <c r="E3" s="654"/>
      <c r="F3" s="653">
        <v>2006</v>
      </c>
      <c r="K3" s="655"/>
      <c r="L3" s="577"/>
    </row>
    <row r="4" spans="1:12" ht="12.75">
      <c r="A4" s="656"/>
      <c r="B4" s="657"/>
      <c r="K4" s="658"/>
      <c r="L4" s="577"/>
    </row>
    <row r="5" spans="1:12" ht="12.75">
      <c r="A5" s="659" t="s">
        <v>255</v>
      </c>
      <c r="B5" s="657"/>
      <c r="H5" s="660"/>
      <c r="K5" s="655"/>
      <c r="L5" s="577"/>
    </row>
    <row r="6" spans="1:12" ht="15">
      <c r="A6" s="656" t="s">
        <v>256</v>
      </c>
      <c r="B6" s="661">
        <v>13292000</v>
      </c>
      <c r="C6" s="662"/>
      <c r="D6" s="663">
        <v>12519000</v>
      </c>
      <c r="E6" s="663"/>
      <c r="F6" s="663">
        <v>15935000</v>
      </c>
      <c r="K6" s="664"/>
      <c r="L6" s="577"/>
    </row>
    <row r="7" spans="1:12" ht="12.75">
      <c r="A7" s="656" t="s">
        <v>149</v>
      </c>
      <c r="B7" s="661">
        <v>-8420000</v>
      </c>
      <c r="C7" s="662"/>
      <c r="D7" s="663">
        <v>-7089000</v>
      </c>
      <c r="E7" s="663"/>
      <c r="F7" s="663">
        <v>-9902000</v>
      </c>
      <c r="K7" s="655"/>
      <c r="L7" s="577"/>
    </row>
    <row r="8" spans="1:12" ht="12.75">
      <c r="A8" s="656" t="s">
        <v>257</v>
      </c>
      <c r="B8" s="661">
        <v>5000</v>
      </c>
      <c r="C8" s="662"/>
      <c r="D8" s="663">
        <v>5000</v>
      </c>
      <c r="E8" s="663"/>
      <c r="F8" s="663">
        <v>-154000</v>
      </c>
      <c r="K8" s="655"/>
      <c r="L8" s="577"/>
    </row>
    <row r="9" spans="1:12" ht="12.75">
      <c r="A9" s="656" t="s">
        <v>258</v>
      </c>
      <c r="B9" s="661">
        <v>-2044000</v>
      </c>
      <c r="C9" s="662"/>
      <c r="D9" s="663">
        <v>-2221000</v>
      </c>
      <c r="E9" s="663"/>
      <c r="F9" s="663">
        <v>-2688000</v>
      </c>
      <c r="K9" s="655"/>
      <c r="L9" s="577"/>
    </row>
    <row r="10" spans="1:12" ht="12.75">
      <c r="A10" s="656" t="s">
        <v>259</v>
      </c>
      <c r="B10" s="661">
        <v>-71000</v>
      </c>
      <c r="C10" s="662"/>
      <c r="D10" s="662">
        <v>-307000</v>
      </c>
      <c r="E10" s="663"/>
      <c r="F10" s="663">
        <v>4000</v>
      </c>
      <c r="H10" s="463"/>
      <c r="K10" s="655"/>
      <c r="L10" s="577"/>
    </row>
    <row r="11" spans="1:12" ht="12.75">
      <c r="A11" s="659" t="s">
        <v>260</v>
      </c>
      <c r="B11" s="665">
        <v>2762000</v>
      </c>
      <c r="C11" s="666"/>
      <c r="D11" s="667">
        <v>2907000</v>
      </c>
      <c r="E11" s="667"/>
      <c r="F11" s="667">
        <v>3195000</v>
      </c>
      <c r="K11" s="655"/>
      <c r="L11" s="577"/>
    </row>
    <row r="12" spans="1:12" ht="12.75">
      <c r="A12" s="656" t="s">
        <v>261</v>
      </c>
      <c r="B12" s="661">
        <v>1375000</v>
      </c>
      <c r="C12" s="662"/>
      <c r="D12" s="663">
        <v>789000</v>
      </c>
      <c r="E12" s="663"/>
      <c r="F12" s="663">
        <v>879000</v>
      </c>
      <c r="K12" s="660"/>
      <c r="L12" s="577"/>
    </row>
    <row r="13" spans="1:12" ht="12.75">
      <c r="A13" s="656" t="s">
        <v>262</v>
      </c>
      <c r="B13" s="661">
        <v>-294000</v>
      </c>
      <c r="C13" s="662"/>
      <c r="D13" s="663">
        <v>-158000</v>
      </c>
      <c r="E13" s="663"/>
      <c r="F13" s="663">
        <v>-718000</v>
      </c>
      <c r="K13" s="655"/>
      <c r="L13" s="577"/>
    </row>
    <row r="14" spans="1:12" ht="12.75">
      <c r="A14" s="668" t="s">
        <v>263</v>
      </c>
      <c r="B14" s="669">
        <v>-13000</v>
      </c>
      <c r="C14" s="670"/>
      <c r="D14" s="671">
        <v>-15000</v>
      </c>
      <c r="E14" s="671"/>
      <c r="F14" s="671">
        <v>-31000</v>
      </c>
      <c r="K14" s="655"/>
      <c r="L14" s="577"/>
    </row>
    <row r="15" spans="1:12" ht="12.75">
      <c r="A15" s="659" t="s">
        <v>264</v>
      </c>
      <c r="B15" s="661">
        <v>3830000</v>
      </c>
      <c r="C15" s="662"/>
      <c r="D15" s="663">
        <v>3523000</v>
      </c>
      <c r="E15" s="663"/>
      <c r="F15" s="663">
        <v>3325000</v>
      </c>
      <c r="K15" s="655"/>
      <c r="L15" s="577"/>
    </row>
    <row r="16" spans="1:12" ht="12.75">
      <c r="A16" s="656" t="s">
        <v>341</v>
      </c>
      <c r="B16" s="661">
        <v>0</v>
      </c>
      <c r="C16" s="662"/>
      <c r="D16" s="663">
        <v>-96000</v>
      </c>
      <c r="E16" s="663"/>
      <c r="F16" s="663">
        <v>-139000</v>
      </c>
      <c r="K16" s="660"/>
      <c r="L16" s="577"/>
    </row>
    <row r="17" spans="1:12" ht="12.75">
      <c r="A17" s="672" t="s">
        <v>342</v>
      </c>
      <c r="B17" s="673">
        <v>3830000</v>
      </c>
      <c r="C17" s="674"/>
      <c r="D17" s="675">
        <v>3427000</v>
      </c>
      <c r="E17" s="675"/>
      <c r="F17" s="675">
        <v>3186000</v>
      </c>
      <c r="K17" s="655"/>
      <c r="L17" s="577"/>
    </row>
    <row r="18" spans="1:12" ht="12.75">
      <c r="A18" s="656"/>
      <c r="B18" s="661"/>
      <c r="C18" s="662"/>
      <c r="D18" s="663"/>
      <c r="E18" s="663"/>
      <c r="F18" s="663"/>
      <c r="K18" s="660"/>
      <c r="L18" s="577"/>
    </row>
    <row r="19" spans="1:12" ht="12.75">
      <c r="A19" s="659" t="s">
        <v>265</v>
      </c>
      <c r="B19" s="661"/>
      <c r="C19" s="662"/>
      <c r="D19" s="663"/>
      <c r="E19" s="663"/>
      <c r="F19" s="663"/>
      <c r="K19" s="655"/>
      <c r="L19" s="577"/>
    </row>
    <row r="20" spans="1:12" ht="15">
      <c r="A20" s="656" t="s">
        <v>343</v>
      </c>
      <c r="B20" s="661">
        <v>-5000</v>
      </c>
      <c r="C20" s="662"/>
      <c r="D20" s="663">
        <v>-21000</v>
      </c>
      <c r="E20" s="663"/>
      <c r="F20" s="663">
        <v>-240000</v>
      </c>
      <c r="K20" s="664"/>
      <c r="L20" s="577"/>
    </row>
    <row r="21" spans="1:12" ht="12.75">
      <c r="A21" s="656" t="s">
        <v>344</v>
      </c>
      <c r="B21" s="661">
        <v>14000</v>
      </c>
      <c r="C21" s="662"/>
      <c r="D21" s="663">
        <v>5000</v>
      </c>
      <c r="E21" s="663"/>
      <c r="F21" s="663">
        <v>10000</v>
      </c>
      <c r="K21" s="655"/>
      <c r="L21" s="577"/>
    </row>
    <row r="22" spans="1:12" ht="12.75">
      <c r="A22" s="656" t="s">
        <v>345</v>
      </c>
      <c r="B22" s="661">
        <v>693000</v>
      </c>
      <c r="C22" s="662"/>
      <c r="D22" s="663">
        <v>15000</v>
      </c>
      <c r="E22" s="663"/>
      <c r="F22" s="663">
        <v>41000</v>
      </c>
      <c r="K22" s="655"/>
      <c r="L22" s="577"/>
    </row>
    <row r="23" spans="1:12" ht="12.75">
      <c r="A23" s="656" t="s">
        <v>328</v>
      </c>
      <c r="B23" s="661">
        <v>-934000</v>
      </c>
      <c r="C23" s="662"/>
      <c r="D23" s="663">
        <v>-1814000</v>
      </c>
      <c r="E23" s="663"/>
      <c r="F23" s="663">
        <v>-1743000</v>
      </c>
      <c r="K23" s="655"/>
      <c r="L23" s="577"/>
    </row>
    <row r="24" spans="1:12" ht="12.75">
      <c r="A24" s="656" t="s">
        <v>180</v>
      </c>
      <c r="B24" s="661">
        <v>-872000</v>
      </c>
      <c r="C24" s="662"/>
      <c r="D24" s="663">
        <v>0</v>
      </c>
      <c r="E24" s="663"/>
      <c r="F24" s="663">
        <v>0</v>
      </c>
      <c r="K24" s="655"/>
      <c r="L24" s="577"/>
    </row>
    <row r="25" spans="1:12" ht="12.75">
      <c r="A25" s="656" t="s">
        <v>266</v>
      </c>
      <c r="B25" s="661">
        <v>-189000</v>
      </c>
      <c r="C25" s="662"/>
      <c r="D25" s="663">
        <v>-110000</v>
      </c>
      <c r="E25" s="663"/>
      <c r="F25" s="663">
        <v>-187000</v>
      </c>
      <c r="K25" s="655"/>
      <c r="L25" s="577"/>
    </row>
    <row r="26" spans="1:12" ht="12.75">
      <c r="A26" s="656" t="s">
        <v>267</v>
      </c>
      <c r="B26" s="676">
        <v>35000</v>
      </c>
      <c r="C26" s="677"/>
      <c r="D26" s="678">
        <v>16000</v>
      </c>
      <c r="E26" s="678"/>
      <c r="F26" s="678">
        <v>82000</v>
      </c>
      <c r="K26" s="679"/>
      <c r="L26" s="577"/>
    </row>
    <row r="27" spans="1:12" ht="12.75">
      <c r="A27" s="656" t="s">
        <v>329</v>
      </c>
      <c r="B27" s="661">
        <v>0</v>
      </c>
      <c r="C27" s="662"/>
      <c r="D27" s="663">
        <v>0</v>
      </c>
      <c r="E27" s="663"/>
      <c r="F27" s="663">
        <v>142000</v>
      </c>
      <c r="K27" s="680"/>
      <c r="L27" s="577"/>
    </row>
    <row r="28" spans="1:12" ht="12.75">
      <c r="A28" s="655" t="s">
        <v>346</v>
      </c>
      <c r="B28" s="676">
        <v>0</v>
      </c>
      <c r="C28" s="677"/>
      <c r="D28" s="678">
        <v>-203000</v>
      </c>
      <c r="E28" s="678"/>
      <c r="F28" s="678">
        <v>0</v>
      </c>
      <c r="H28" s="463"/>
      <c r="K28" s="681"/>
      <c r="L28" s="577"/>
    </row>
    <row r="29" spans="1:12" ht="12.75">
      <c r="A29" s="668" t="s">
        <v>347</v>
      </c>
      <c r="B29" s="669">
        <v>0</v>
      </c>
      <c r="C29" s="670"/>
      <c r="D29" s="671">
        <v>14000</v>
      </c>
      <c r="E29" s="671"/>
      <c r="F29" s="671">
        <v>14000</v>
      </c>
      <c r="H29" s="463"/>
      <c r="K29" s="680"/>
      <c r="L29" s="577"/>
    </row>
    <row r="30" spans="1:13" ht="12.75">
      <c r="A30" s="659" t="s">
        <v>348</v>
      </c>
      <c r="B30" s="661">
        <v>-1258000</v>
      </c>
      <c r="C30" s="662"/>
      <c r="D30" s="663">
        <v>-2098000</v>
      </c>
      <c r="E30" s="663"/>
      <c r="F30" s="662">
        <v>-1881000</v>
      </c>
      <c r="H30" s="463"/>
      <c r="I30" s="463"/>
      <c r="J30" s="463"/>
      <c r="K30" s="681"/>
      <c r="L30" s="462"/>
      <c r="M30" s="463"/>
    </row>
    <row r="31" spans="1:12" ht="12.75">
      <c r="A31" s="656" t="s">
        <v>349</v>
      </c>
      <c r="B31" s="661">
        <v>0</v>
      </c>
      <c r="C31" s="662"/>
      <c r="D31" s="663">
        <v>46000</v>
      </c>
      <c r="E31" s="663"/>
      <c r="F31" s="663">
        <v>0</v>
      </c>
      <c r="H31" s="463"/>
      <c r="K31" s="680"/>
      <c r="L31" s="577"/>
    </row>
    <row r="32" spans="1:12" ht="12.75">
      <c r="A32" s="672" t="s">
        <v>268</v>
      </c>
      <c r="B32" s="673">
        <v>-1258000</v>
      </c>
      <c r="C32" s="674"/>
      <c r="D32" s="675">
        <v>-2052000</v>
      </c>
      <c r="E32" s="675"/>
      <c r="F32" s="675">
        <v>-1881000</v>
      </c>
      <c r="H32" s="463"/>
      <c r="K32" s="660"/>
      <c r="L32" s="577"/>
    </row>
    <row r="33" spans="1:12" ht="12.75">
      <c r="A33" s="656"/>
      <c r="B33" s="661"/>
      <c r="C33" s="662"/>
      <c r="D33" s="663"/>
      <c r="E33" s="663"/>
      <c r="F33" s="663"/>
      <c r="H33" s="463"/>
      <c r="K33" s="655"/>
      <c r="L33" s="577"/>
    </row>
    <row r="34" spans="1:12" ht="12.75">
      <c r="A34" s="659" t="s">
        <v>269</v>
      </c>
      <c r="B34" s="661"/>
      <c r="C34" s="662"/>
      <c r="D34" s="663"/>
      <c r="E34" s="663"/>
      <c r="F34" s="663"/>
      <c r="H34" s="463"/>
      <c r="K34" s="660"/>
      <c r="L34" s="577"/>
    </row>
    <row r="35" spans="1:12" ht="12.75">
      <c r="A35" s="656" t="s">
        <v>111</v>
      </c>
      <c r="B35" s="661">
        <v>-57000</v>
      </c>
      <c r="C35" s="662"/>
      <c r="D35" s="662">
        <v>-68000</v>
      </c>
      <c r="E35" s="662"/>
      <c r="F35" s="662">
        <v>-83000</v>
      </c>
      <c r="H35" s="463"/>
      <c r="K35" s="655"/>
      <c r="L35" s="577"/>
    </row>
    <row r="36" spans="1:12" ht="12.75">
      <c r="A36" s="656" t="s">
        <v>330</v>
      </c>
      <c r="B36" s="661">
        <v>12000</v>
      </c>
      <c r="C36" s="662"/>
      <c r="D36" s="663">
        <v>-7000</v>
      </c>
      <c r="E36" s="663"/>
      <c r="F36" s="663">
        <v>16000</v>
      </c>
      <c r="H36" s="463"/>
      <c r="K36" s="655"/>
      <c r="L36" s="577"/>
    </row>
    <row r="37" spans="1:12" ht="12.75">
      <c r="A37" s="656" t="s">
        <v>109</v>
      </c>
      <c r="B37" s="661">
        <v>-2244000</v>
      </c>
      <c r="C37" s="662"/>
      <c r="D37" s="663">
        <v>-1428000</v>
      </c>
      <c r="E37" s="663"/>
      <c r="F37" s="663">
        <v>-1428000</v>
      </c>
      <c r="H37" s="463"/>
      <c r="K37" s="655"/>
      <c r="L37" s="577"/>
    </row>
    <row r="38" spans="1:12" ht="12.75">
      <c r="A38" s="656" t="s">
        <v>350</v>
      </c>
      <c r="B38" s="661">
        <v>-289000</v>
      </c>
      <c r="C38" s="662"/>
      <c r="D38" s="663">
        <v>106000</v>
      </c>
      <c r="E38" s="663"/>
      <c r="F38" s="663">
        <v>107000</v>
      </c>
      <c r="H38" s="463"/>
      <c r="K38" s="655"/>
      <c r="L38" s="577"/>
    </row>
    <row r="39" spans="1:12" ht="12.75">
      <c r="A39" s="668" t="s">
        <v>270</v>
      </c>
      <c r="B39" s="669">
        <v>-46000</v>
      </c>
      <c r="C39" s="670"/>
      <c r="D39" s="671">
        <v>-193000</v>
      </c>
      <c r="E39" s="671"/>
      <c r="F39" s="671">
        <v>-121000</v>
      </c>
      <c r="H39" s="463"/>
      <c r="K39" s="655"/>
      <c r="L39" s="577"/>
    </row>
    <row r="40" spans="1:12" ht="12.75">
      <c r="A40" s="659" t="s">
        <v>271</v>
      </c>
      <c r="B40" s="661">
        <v>-2624000</v>
      </c>
      <c r="C40" s="662"/>
      <c r="D40" s="663">
        <v>-1590000</v>
      </c>
      <c r="E40" s="663"/>
      <c r="F40" s="663">
        <v>-1509000</v>
      </c>
      <c r="H40" s="463"/>
      <c r="K40" s="655"/>
      <c r="L40" s="577"/>
    </row>
    <row r="41" spans="1:12" ht="12.75">
      <c r="A41" s="214" t="s">
        <v>351</v>
      </c>
      <c r="B41" s="661">
        <v>0</v>
      </c>
      <c r="C41" s="662"/>
      <c r="D41" s="663">
        <v>50000</v>
      </c>
      <c r="E41" s="663"/>
      <c r="F41" s="663">
        <v>0</v>
      </c>
      <c r="H41" s="463"/>
      <c r="K41" s="660"/>
      <c r="L41" s="577"/>
    </row>
    <row r="42" spans="1:12" ht="12.75">
      <c r="A42" s="672" t="s">
        <v>272</v>
      </c>
      <c r="B42" s="673">
        <v>-2624000</v>
      </c>
      <c r="C42" s="674"/>
      <c r="D42" s="675">
        <v>-1540000</v>
      </c>
      <c r="E42" s="675"/>
      <c r="F42" s="675">
        <v>-1509000</v>
      </c>
      <c r="H42" s="463"/>
      <c r="K42" s="679"/>
      <c r="L42" s="577"/>
    </row>
    <row r="43" spans="1:12" ht="12.75">
      <c r="A43" s="656"/>
      <c r="B43" s="661"/>
      <c r="C43" s="662"/>
      <c r="D43" s="663"/>
      <c r="E43" s="663"/>
      <c r="F43" s="663"/>
      <c r="H43" s="463"/>
      <c r="K43" s="660"/>
      <c r="L43" s="577"/>
    </row>
    <row r="44" spans="1:12" ht="12.75">
      <c r="A44" s="659" t="s">
        <v>273</v>
      </c>
      <c r="B44" s="665">
        <v>-52000</v>
      </c>
      <c r="C44" s="666"/>
      <c r="D44" s="666">
        <v>-165000</v>
      </c>
      <c r="E44" s="667"/>
      <c r="F44" s="667">
        <v>-204000</v>
      </c>
      <c r="H44" s="463"/>
      <c r="K44" s="655"/>
      <c r="L44" s="577"/>
    </row>
    <row r="45" spans="1:12" ht="12.75">
      <c r="A45" s="668" t="s">
        <v>352</v>
      </c>
      <c r="B45" s="669">
        <v>16000</v>
      </c>
      <c r="C45" s="670"/>
      <c r="D45" s="671">
        <v>-3000</v>
      </c>
      <c r="E45" s="671"/>
      <c r="F45" s="671">
        <v>-2000</v>
      </c>
      <c r="H45" s="463"/>
      <c r="K45" s="660"/>
      <c r="L45" s="577"/>
    </row>
    <row r="46" spans="1:12" ht="12.75">
      <c r="A46" s="668" t="s">
        <v>353</v>
      </c>
      <c r="B46" s="669">
        <v>0</v>
      </c>
      <c r="C46" s="670"/>
      <c r="D46" s="671">
        <v>0</v>
      </c>
      <c r="E46" s="671"/>
      <c r="F46" s="671">
        <v>1000</v>
      </c>
      <c r="K46" s="655"/>
      <c r="L46" s="577"/>
    </row>
    <row r="47" spans="1:12" ht="12.75">
      <c r="A47" s="659" t="s">
        <v>354</v>
      </c>
      <c r="B47" s="665">
        <v>-36000</v>
      </c>
      <c r="C47" s="666"/>
      <c r="D47" s="667">
        <v>-168000</v>
      </c>
      <c r="E47" s="667"/>
      <c r="F47" s="667">
        <v>-205000</v>
      </c>
      <c r="K47" s="655"/>
      <c r="L47" s="577"/>
    </row>
    <row r="48" spans="1:12" ht="12.75">
      <c r="A48" s="656" t="s">
        <v>355</v>
      </c>
      <c r="B48" s="661">
        <v>338000</v>
      </c>
      <c r="C48" s="662"/>
      <c r="D48" s="663">
        <v>543000</v>
      </c>
      <c r="E48" s="663"/>
      <c r="F48" s="663">
        <v>543000</v>
      </c>
      <c r="K48" s="660"/>
      <c r="L48" s="577"/>
    </row>
    <row r="49" spans="1:12" ht="12.75">
      <c r="A49" s="672" t="s">
        <v>356</v>
      </c>
      <c r="B49" s="673">
        <v>302000</v>
      </c>
      <c r="C49" s="674"/>
      <c r="D49" s="675">
        <v>375000</v>
      </c>
      <c r="E49" s="675"/>
      <c r="F49" s="675">
        <v>338000</v>
      </c>
      <c r="K49" s="655"/>
      <c r="L49" s="577"/>
    </row>
    <row r="50" spans="11:12" ht="12.75">
      <c r="K50" s="660"/>
      <c r="L50" s="577"/>
    </row>
    <row r="51" spans="11:12" ht="12.75">
      <c r="K51" s="577"/>
      <c r="L51" s="577"/>
    </row>
    <row r="52" spans="11:12" ht="12.75">
      <c r="K52" s="577"/>
      <c r="L52" s="577"/>
    </row>
    <row r="53" spans="11:12" ht="12.75">
      <c r="K53" s="577"/>
      <c r="L53" s="577"/>
    </row>
    <row r="55" spans="1:4" ht="12.75">
      <c r="A55" s="472"/>
      <c r="B55" s="472"/>
      <c r="C55" s="472"/>
      <c r="D55" s="472"/>
    </row>
  </sheetData>
  <printOptions/>
  <pageMargins left="0.75" right="0.75" top="1" bottom="0.47" header="0" footer="0"/>
  <pageSetup horizontalDpi="600" verticalDpi="600" orientation="portrait" paperSize="9" r:id="rId1"/>
  <headerFooter alignWithMargins="0">
    <oddFooter>&amp;L&amp;D&amp;T&amp;CSide 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15">
    <tabColor indexed="10"/>
  </sheetPr>
  <dimension ref="A1:R101"/>
  <sheetViews>
    <sheetView showGridLines="0" zoomScale="90" zoomScaleNormal="90" workbookViewId="0" topLeftCell="A1">
      <selection activeCell="A1" sqref="A1"/>
    </sheetView>
  </sheetViews>
  <sheetFormatPr defaultColWidth="9.33203125" defaultRowHeight="12.75"/>
  <cols>
    <col min="1" max="1" width="2" style="221" customWidth="1"/>
    <col min="2" max="2" width="56.66015625" style="221" customWidth="1"/>
    <col min="3" max="3" width="14.83203125" style="221" customWidth="1"/>
    <col min="4" max="4" width="2" style="221" customWidth="1"/>
    <col min="5" max="5" width="15.16015625" style="221" customWidth="1"/>
    <col min="6" max="6" width="2" style="221" customWidth="1"/>
    <col min="7" max="7" width="16" style="221" customWidth="1"/>
    <col min="8" max="8" width="2" style="221" customWidth="1"/>
    <col min="9" max="9" width="16.33203125" style="221" customWidth="1"/>
    <col min="10" max="10" width="2" style="221" customWidth="1"/>
    <col min="11" max="11" width="16.66015625" style="221" customWidth="1"/>
    <col min="12" max="12" width="2" style="221" customWidth="1"/>
    <col min="13" max="13" width="16" style="221" customWidth="1"/>
    <col min="14" max="14" width="2.33203125" style="221" customWidth="1"/>
    <col min="15" max="15" width="13" style="221" customWidth="1"/>
    <col min="16" max="16" width="2.33203125" style="221" customWidth="1"/>
    <col min="17" max="17" width="12.16015625" style="221" customWidth="1"/>
    <col min="18" max="18" width="2.66015625" style="221" customWidth="1"/>
    <col min="19" max="16384" width="10.66015625" style="221" customWidth="1"/>
  </cols>
  <sheetData>
    <row r="1" spans="2:18" ht="24.75" customHeight="1">
      <c r="B1" s="301" t="s">
        <v>52</v>
      </c>
      <c r="C1" s="388"/>
      <c r="D1" s="219"/>
      <c r="E1" s="219"/>
      <c r="F1" s="219"/>
      <c r="G1" s="389"/>
      <c r="H1" s="219"/>
      <c r="I1" s="219"/>
      <c r="J1" s="219"/>
      <c r="K1" s="219"/>
      <c r="L1" s="219"/>
      <c r="M1" s="389"/>
      <c r="N1" s="220"/>
      <c r="O1" s="220"/>
      <c r="P1" s="220"/>
      <c r="Q1" s="220"/>
      <c r="R1" s="220"/>
    </row>
    <row r="2" spans="1:18" ht="12.75">
      <c r="A2" s="220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0"/>
      <c r="Q2" s="220"/>
      <c r="R2" s="220"/>
    </row>
    <row r="3" spans="1:18" ht="12.75">
      <c r="A3" s="220"/>
      <c r="B3" s="223"/>
      <c r="C3" s="101" t="s">
        <v>4</v>
      </c>
      <c r="D3" s="224"/>
      <c r="E3" s="102" t="s">
        <v>4</v>
      </c>
      <c r="F3" s="224"/>
      <c r="G3" s="102" t="s">
        <v>32</v>
      </c>
      <c r="H3" s="224"/>
      <c r="I3" s="101" t="s">
        <v>289</v>
      </c>
      <c r="J3" s="101"/>
      <c r="K3" s="102" t="s">
        <v>289</v>
      </c>
      <c r="L3" s="224"/>
      <c r="M3" s="102" t="s">
        <v>32</v>
      </c>
      <c r="N3" s="220"/>
      <c r="O3" s="102" t="s">
        <v>34</v>
      </c>
      <c r="P3" s="220"/>
      <c r="Q3" s="220"/>
      <c r="R3" s="220"/>
    </row>
    <row r="4" spans="1:18" ht="12.75">
      <c r="A4" s="220"/>
      <c r="B4" s="103" t="s">
        <v>35</v>
      </c>
      <c r="C4" s="108" t="s">
        <v>1</v>
      </c>
      <c r="D4" s="226"/>
      <c r="E4" s="107" t="s">
        <v>2</v>
      </c>
      <c r="F4" s="107"/>
      <c r="G4" s="107" t="s">
        <v>5</v>
      </c>
      <c r="H4" s="226"/>
      <c r="I4" s="108" t="s">
        <v>1</v>
      </c>
      <c r="J4" s="226"/>
      <c r="K4" s="203" t="s">
        <v>2</v>
      </c>
      <c r="L4" s="226"/>
      <c r="M4" s="107" t="s">
        <v>5</v>
      </c>
      <c r="N4" s="298"/>
      <c r="O4" s="106" t="s">
        <v>2</v>
      </c>
      <c r="P4" s="223"/>
      <c r="Q4" s="223"/>
      <c r="R4" s="223"/>
    </row>
    <row r="5" spans="1:18" ht="11.25" customHeight="1">
      <c r="A5" s="220"/>
      <c r="B5" s="220"/>
      <c r="C5" s="227"/>
      <c r="D5" s="228"/>
      <c r="E5" s="222"/>
      <c r="F5" s="222"/>
      <c r="G5" s="390"/>
      <c r="H5" s="228"/>
      <c r="I5" s="227"/>
      <c r="J5" s="228"/>
      <c r="K5" s="222"/>
      <c r="L5" s="222"/>
      <c r="M5" s="390"/>
      <c r="N5" s="222"/>
      <c r="O5" s="390"/>
      <c r="P5" s="228"/>
      <c r="Q5" s="228"/>
      <c r="R5" s="228"/>
    </row>
    <row r="6" spans="1:18" ht="14.25">
      <c r="A6" s="220"/>
      <c r="B6" s="391" t="s">
        <v>29</v>
      </c>
      <c r="C6" s="277"/>
      <c r="D6" s="228"/>
      <c r="E6" s="222"/>
      <c r="F6" s="222"/>
      <c r="G6" s="390"/>
      <c r="H6" s="228"/>
      <c r="I6" s="277"/>
      <c r="J6" s="228"/>
      <c r="K6" s="222"/>
      <c r="L6" s="222"/>
      <c r="M6" s="390"/>
      <c r="N6" s="222"/>
      <c r="O6" s="390"/>
      <c r="P6" s="228"/>
      <c r="Q6" s="228"/>
      <c r="R6" s="228"/>
    </row>
    <row r="7" spans="1:18" ht="12.75">
      <c r="A7" s="220"/>
      <c r="B7" s="111" t="s">
        <v>57</v>
      </c>
      <c r="C7" s="234">
        <v>4232000000</v>
      </c>
      <c r="D7" s="322"/>
      <c r="E7" s="236">
        <v>4071000000</v>
      </c>
      <c r="F7" s="233"/>
      <c r="G7" s="232">
        <v>0.04</v>
      </c>
      <c r="H7" s="322"/>
      <c r="I7" s="234">
        <v>12338000000</v>
      </c>
      <c r="J7" s="322"/>
      <c r="K7" s="233">
        <v>12036000000</v>
      </c>
      <c r="L7" s="233"/>
      <c r="M7" s="232">
        <v>0.025</v>
      </c>
      <c r="N7" s="233"/>
      <c r="O7" s="236">
        <v>16021000000</v>
      </c>
      <c r="P7" s="228"/>
      <c r="Q7" s="228"/>
      <c r="R7" s="228"/>
    </row>
    <row r="8" spans="1:18" ht="12.75">
      <c r="A8" s="220"/>
      <c r="B8" s="223" t="s">
        <v>45</v>
      </c>
      <c r="C8" s="277">
        <v>821000000</v>
      </c>
      <c r="D8" s="392"/>
      <c r="E8" s="280">
        <v>743000000</v>
      </c>
      <c r="F8" s="393"/>
      <c r="G8" s="393">
        <v>78000000</v>
      </c>
      <c r="H8" s="392"/>
      <c r="I8" s="277">
        <v>2099000000</v>
      </c>
      <c r="J8" s="392"/>
      <c r="K8" s="393">
        <v>1910000000</v>
      </c>
      <c r="L8" s="393"/>
      <c r="M8" s="393">
        <v>189000000</v>
      </c>
      <c r="N8" s="393"/>
      <c r="O8" s="280">
        <v>2512000000</v>
      </c>
      <c r="P8" s="228"/>
      <c r="Q8" s="228"/>
      <c r="R8" s="228"/>
    </row>
    <row r="9" spans="1:18" ht="12.75">
      <c r="A9" s="220"/>
      <c r="B9" s="223" t="s">
        <v>81</v>
      </c>
      <c r="C9" s="277">
        <v>-90000000</v>
      </c>
      <c r="D9" s="228"/>
      <c r="E9" s="280">
        <v>373000000</v>
      </c>
      <c r="F9" s="280"/>
      <c r="G9" s="280">
        <v>-463000000</v>
      </c>
      <c r="H9" s="228"/>
      <c r="I9" s="277">
        <v>384000000</v>
      </c>
      <c r="J9" s="228"/>
      <c r="K9" s="280">
        <v>566000000</v>
      </c>
      <c r="L9" s="280"/>
      <c r="M9" s="280">
        <v>-182000000</v>
      </c>
      <c r="N9" s="280"/>
      <c r="O9" s="280">
        <v>1228000000</v>
      </c>
      <c r="P9" s="228"/>
      <c r="Q9" s="228"/>
      <c r="R9" s="228"/>
    </row>
    <row r="10" spans="1:18" ht="12.75">
      <c r="A10" s="220"/>
      <c r="B10" s="223" t="s">
        <v>122</v>
      </c>
      <c r="C10" s="277">
        <v>726000000</v>
      </c>
      <c r="D10" s="228"/>
      <c r="E10" s="280">
        <v>1110000000</v>
      </c>
      <c r="F10" s="280"/>
      <c r="G10" s="280">
        <v>-384000000</v>
      </c>
      <c r="H10" s="228"/>
      <c r="I10" s="277">
        <v>2471000000</v>
      </c>
      <c r="J10" s="228"/>
      <c r="K10" s="280">
        <v>2461000000</v>
      </c>
      <c r="L10" s="280"/>
      <c r="M10" s="280">
        <v>10000000</v>
      </c>
      <c r="N10" s="280"/>
      <c r="O10" s="280">
        <v>3709000000</v>
      </c>
      <c r="P10" s="228"/>
      <c r="Q10" s="228"/>
      <c r="R10" s="228"/>
    </row>
    <row r="11" spans="1:18" ht="12.75">
      <c r="A11" s="220"/>
      <c r="B11" s="298" t="s">
        <v>125</v>
      </c>
      <c r="C11" s="394">
        <v>487000000</v>
      </c>
      <c r="D11" s="326"/>
      <c r="E11" s="300">
        <v>995000000</v>
      </c>
      <c r="F11" s="300"/>
      <c r="G11" s="300">
        <v>-508000000</v>
      </c>
      <c r="H11" s="326"/>
      <c r="I11" s="394">
        <v>1847000000</v>
      </c>
      <c r="J11" s="326"/>
      <c r="K11" s="300">
        <v>2092000000</v>
      </c>
      <c r="L11" s="300"/>
      <c r="M11" s="300">
        <v>-245000000</v>
      </c>
      <c r="N11" s="300"/>
      <c r="O11" s="300">
        <v>3211000000</v>
      </c>
      <c r="P11" s="228"/>
      <c r="Q11" s="228"/>
      <c r="R11" s="228"/>
    </row>
    <row r="12" spans="1:18" ht="6" customHeight="1">
      <c r="A12" s="220"/>
      <c r="B12" s="220"/>
      <c r="C12" s="277"/>
      <c r="D12" s="228"/>
      <c r="E12" s="222"/>
      <c r="F12" s="222"/>
      <c r="G12" s="222"/>
      <c r="H12" s="228"/>
      <c r="I12" s="277"/>
      <c r="J12" s="228"/>
      <c r="K12" s="222"/>
      <c r="L12" s="222"/>
      <c r="M12" s="222"/>
      <c r="N12" s="222"/>
      <c r="O12" s="280"/>
      <c r="P12" s="228"/>
      <c r="Q12" s="228"/>
      <c r="R12" s="228"/>
    </row>
    <row r="13" spans="1:18" ht="12.75">
      <c r="A13" s="220"/>
      <c r="B13" s="109" t="s">
        <v>46</v>
      </c>
      <c r="C13" s="227"/>
      <c r="D13" s="228"/>
      <c r="E13" s="222"/>
      <c r="F13" s="222"/>
      <c r="G13" s="222"/>
      <c r="H13" s="228"/>
      <c r="I13" s="227"/>
      <c r="J13" s="228"/>
      <c r="K13" s="222"/>
      <c r="L13" s="222"/>
      <c r="M13" s="222"/>
      <c r="N13" s="222"/>
      <c r="O13" s="222"/>
      <c r="P13" s="228"/>
      <c r="Q13" s="228"/>
      <c r="R13" s="228"/>
    </row>
    <row r="14" spans="1:18" ht="12.75">
      <c r="A14" s="220"/>
      <c r="B14" s="110" t="s">
        <v>47</v>
      </c>
      <c r="C14" s="227">
        <v>64.4</v>
      </c>
      <c r="D14" s="265"/>
      <c r="E14" s="267">
        <v>62.4</v>
      </c>
      <c r="F14" s="267"/>
      <c r="G14" s="267">
        <v>-2</v>
      </c>
      <c r="H14" s="265"/>
      <c r="I14" s="227">
        <v>66.9</v>
      </c>
      <c r="J14" s="265"/>
      <c r="K14" s="267">
        <v>65.8</v>
      </c>
      <c r="L14" s="267"/>
      <c r="M14" s="267">
        <v>-1.1</v>
      </c>
      <c r="N14" s="267"/>
      <c r="O14" s="222">
        <v>65.9</v>
      </c>
      <c r="P14" s="265"/>
      <c r="Q14" s="265"/>
      <c r="R14" s="265"/>
    </row>
    <row r="15" spans="1:18" ht="12.75">
      <c r="A15" s="220"/>
      <c r="B15" s="111" t="s">
        <v>290</v>
      </c>
      <c r="C15" s="247">
        <v>3.2</v>
      </c>
      <c r="D15" s="395"/>
      <c r="E15" s="294">
        <v>4.7</v>
      </c>
      <c r="F15" s="294"/>
      <c r="G15" s="294">
        <v>1.5</v>
      </c>
      <c r="H15" s="395"/>
      <c r="I15" s="247">
        <v>2.4</v>
      </c>
      <c r="J15" s="395"/>
      <c r="K15" s="294">
        <v>3.5</v>
      </c>
      <c r="L15" s="294"/>
      <c r="M15" s="294">
        <v>1.1</v>
      </c>
      <c r="N15" s="294"/>
      <c r="O15" s="248">
        <v>3.7</v>
      </c>
      <c r="P15" s="265"/>
      <c r="Q15" s="265"/>
      <c r="R15" s="265"/>
    </row>
    <row r="16" spans="1:18" ht="12.75">
      <c r="A16" s="220"/>
      <c r="B16" s="110" t="s">
        <v>49</v>
      </c>
      <c r="C16" s="244">
        <v>67.6</v>
      </c>
      <c r="D16" s="265"/>
      <c r="E16" s="267">
        <v>67.1</v>
      </c>
      <c r="F16" s="267"/>
      <c r="G16" s="267">
        <v>-0.5</v>
      </c>
      <c r="H16" s="265"/>
      <c r="I16" s="227">
        <v>69.3</v>
      </c>
      <c r="J16" s="265"/>
      <c r="K16" s="267">
        <v>69.3</v>
      </c>
      <c r="L16" s="267"/>
      <c r="M16" s="267">
        <v>0</v>
      </c>
      <c r="N16" s="267"/>
      <c r="O16" s="222">
        <v>69.6</v>
      </c>
      <c r="P16" s="265"/>
      <c r="Q16" s="265"/>
      <c r="R16" s="265"/>
    </row>
    <row r="17" spans="1:18" ht="12.75">
      <c r="A17" s="220"/>
      <c r="B17" s="110" t="s">
        <v>50</v>
      </c>
      <c r="C17" s="247">
        <v>16.1</v>
      </c>
      <c r="D17" s="395"/>
      <c r="E17" s="294">
        <v>16.6</v>
      </c>
      <c r="F17" s="267"/>
      <c r="G17" s="267">
        <v>0.5</v>
      </c>
      <c r="H17" s="395"/>
      <c r="I17" s="247">
        <v>16.7</v>
      </c>
      <c r="J17" s="395"/>
      <c r="K17" s="267">
        <v>16.8</v>
      </c>
      <c r="L17" s="267"/>
      <c r="M17" s="267">
        <v>0.1</v>
      </c>
      <c r="N17" s="267"/>
      <c r="O17" s="248">
        <v>16.8</v>
      </c>
      <c r="P17" s="265"/>
      <c r="Q17" s="265"/>
      <c r="R17" s="265"/>
    </row>
    <row r="18" spans="1:18" ht="12.75">
      <c r="A18" s="220"/>
      <c r="B18" s="120" t="s">
        <v>51</v>
      </c>
      <c r="C18" s="396">
        <v>83.7</v>
      </c>
      <c r="D18" s="397"/>
      <c r="E18" s="372">
        <v>83.7</v>
      </c>
      <c r="F18" s="372"/>
      <c r="G18" s="372">
        <v>0</v>
      </c>
      <c r="H18" s="397"/>
      <c r="I18" s="247">
        <v>86</v>
      </c>
      <c r="J18" s="397"/>
      <c r="K18" s="372">
        <v>86.1</v>
      </c>
      <c r="L18" s="372"/>
      <c r="M18" s="372">
        <v>0.1</v>
      </c>
      <c r="N18" s="372"/>
      <c r="O18" s="253">
        <v>86.4</v>
      </c>
      <c r="P18" s="265"/>
      <c r="Q18" s="265"/>
      <c r="R18" s="265"/>
    </row>
    <row r="19" spans="1:18" ht="8.25" customHeight="1">
      <c r="A19" s="220"/>
      <c r="B19" s="220"/>
      <c r="C19" s="227"/>
      <c r="D19" s="228"/>
      <c r="E19" s="222"/>
      <c r="F19" s="222"/>
      <c r="G19" s="222"/>
      <c r="H19" s="228"/>
      <c r="I19" s="227"/>
      <c r="J19" s="228"/>
      <c r="K19" s="222"/>
      <c r="L19" s="222"/>
      <c r="M19" s="222"/>
      <c r="N19" s="222"/>
      <c r="O19" s="222"/>
      <c r="P19" s="228"/>
      <c r="Q19" s="228"/>
      <c r="R19" s="228"/>
    </row>
    <row r="20" spans="1:18" ht="14.25">
      <c r="A20" s="220"/>
      <c r="B20" s="210" t="s">
        <v>30</v>
      </c>
      <c r="C20" s="277"/>
      <c r="D20" s="228"/>
      <c r="E20" s="222"/>
      <c r="F20" s="222"/>
      <c r="G20" s="390"/>
      <c r="H20" s="228"/>
      <c r="I20" s="277"/>
      <c r="J20" s="228"/>
      <c r="K20" s="222"/>
      <c r="L20" s="222"/>
      <c r="M20" s="390"/>
      <c r="N20" s="222"/>
      <c r="O20" s="280"/>
      <c r="P20" s="228"/>
      <c r="Q20" s="228"/>
      <c r="R20" s="228"/>
    </row>
    <row r="21" spans="1:18" ht="12.75">
      <c r="A21" s="220"/>
      <c r="B21" s="111" t="s">
        <v>57</v>
      </c>
      <c r="C21" s="234">
        <v>1610000000</v>
      </c>
      <c r="D21" s="322"/>
      <c r="E21" s="233">
        <v>1606000000</v>
      </c>
      <c r="F21" s="233"/>
      <c r="G21" s="232">
        <v>0.003</v>
      </c>
      <c r="H21" s="322"/>
      <c r="I21" s="234">
        <v>4873000000</v>
      </c>
      <c r="J21" s="322"/>
      <c r="K21" s="233">
        <v>4810000000</v>
      </c>
      <c r="L21" s="233"/>
      <c r="M21" s="232">
        <v>0.013</v>
      </c>
      <c r="N21" s="233"/>
      <c r="O21" s="236">
        <v>6390000000</v>
      </c>
      <c r="P21" s="228"/>
      <c r="Q21" s="228"/>
      <c r="R21" s="228"/>
    </row>
    <row r="22" spans="1:18" ht="12.75">
      <c r="A22" s="220"/>
      <c r="B22" s="263" t="s">
        <v>45</v>
      </c>
      <c r="C22" s="394">
        <v>357000000</v>
      </c>
      <c r="D22" s="398"/>
      <c r="E22" s="238">
        <v>240000000</v>
      </c>
      <c r="F22" s="238"/>
      <c r="G22" s="238">
        <v>117000000</v>
      </c>
      <c r="H22" s="398"/>
      <c r="I22" s="394">
        <v>971000000</v>
      </c>
      <c r="J22" s="398"/>
      <c r="K22" s="238">
        <v>810000000</v>
      </c>
      <c r="L22" s="238"/>
      <c r="M22" s="238">
        <v>161000000</v>
      </c>
      <c r="N22" s="238"/>
      <c r="O22" s="300">
        <v>994000000</v>
      </c>
      <c r="P22" s="228"/>
      <c r="Q22" s="228"/>
      <c r="R22" s="228"/>
    </row>
    <row r="23" spans="1:18" ht="6" customHeight="1">
      <c r="A23" s="220"/>
      <c r="B23" s="220"/>
      <c r="C23" s="227"/>
      <c r="D23" s="228"/>
      <c r="E23" s="222"/>
      <c r="F23" s="222"/>
      <c r="G23" s="222"/>
      <c r="H23" s="228"/>
      <c r="I23" s="227"/>
      <c r="J23" s="228"/>
      <c r="K23" s="222"/>
      <c r="L23" s="222"/>
      <c r="M23" s="222"/>
      <c r="N23" s="222"/>
      <c r="O23" s="222"/>
      <c r="P23" s="228"/>
      <c r="Q23" s="228"/>
      <c r="R23" s="228"/>
    </row>
    <row r="24" spans="1:18" ht="12.75">
      <c r="A24" s="220"/>
      <c r="B24" s="109" t="s">
        <v>46</v>
      </c>
      <c r="C24" s="277"/>
      <c r="D24" s="228"/>
      <c r="E24" s="222"/>
      <c r="F24" s="222"/>
      <c r="G24" s="222"/>
      <c r="H24" s="228"/>
      <c r="I24" s="277"/>
      <c r="J24" s="228"/>
      <c r="K24" s="222"/>
      <c r="L24" s="222"/>
      <c r="M24" s="222"/>
      <c r="N24" s="222"/>
      <c r="O24" s="280"/>
      <c r="P24" s="228"/>
      <c r="Q24" s="228"/>
      <c r="R24" s="228"/>
    </row>
    <row r="25" spans="1:18" ht="12.75">
      <c r="A25" s="220"/>
      <c r="B25" s="110" t="s">
        <v>47</v>
      </c>
      <c r="C25" s="227">
        <v>61.3</v>
      </c>
      <c r="D25" s="265"/>
      <c r="E25" s="267">
        <v>66.5</v>
      </c>
      <c r="F25" s="267"/>
      <c r="G25" s="267">
        <v>5.2</v>
      </c>
      <c r="H25" s="265"/>
      <c r="I25" s="227">
        <v>63.7</v>
      </c>
      <c r="J25" s="265"/>
      <c r="K25" s="267">
        <v>64.8</v>
      </c>
      <c r="L25" s="267"/>
      <c r="M25" s="267">
        <v>1.1</v>
      </c>
      <c r="N25" s="267"/>
      <c r="O25" s="245">
        <v>66</v>
      </c>
      <c r="P25" s="265"/>
      <c r="Q25" s="265"/>
      <c r="R25" s="265"/>
    </row>
    <row r="26" spans="1:18" ht="12.75">
      <c r="A26" s="220"/>
      <c r="B26" s="111" t="s">
        <v>290</v>
      </c>
      <c r="C26" s="396">
        <v>1.4</v>
      </c>
      <c r="D26" s="395"/>
      <c r="E26" s="294">
        <v>2.2</v>
      </c>
      <c r="F26" s="294"/>
      <c r="G26" s="294">
        <v>0.8</v>
      </c>
      <c r="H26" s="395"/>
      <c r="I26" s="396">
        <v>1.5</v>
      </c>
      <c r="J26" s="395"/>
      <c r="K26" s="294">
        <v>2.8</v>
      </c>
      <c r="L26" s="294"/>
      <c r="M26" s="294">
        <v>1.3</v>
      </c>
      <c r="N26" s="294"/>
      <c r="O26" s="253">
        <v>3.1</v>
      </c>
      <c r="P26" s="265"/>
      <c r="Q26" s="265"/>
      <c r="R26" s="265"/>
    </row>
    <row r="27" spans="1:18" ht="12.75">
      <c r="A27" s="220"/>
      <c r="B27" s="110" t="s">
        <v>49</v>
      </c>
      <c r="C27" s="227">
        <v>62.7</v>
      </c>
      <c r="D27" s="265"/>
      <c r="E27" s="267">
        <v>68.7</v>
      </c>
      <c r="F27" s="267"/>
      <c r="G27" s="267">
        <v>6</v>
      </c>
      <c r="H27" s="265"/>
      <c r="I27" s="227">
        <v>65.2</v>
      </c>
      <c r="J27" s="265"/>
      <c r="K27" s="267">
        <v>67.6</v>
      </c>
      <c r="L27" s="267"/>
      <c r="M27" s="267">
        <v>2.4</v>
      </c>
      <c r="N27" s="267"/>
      <c r="O27" s="222">
        <v>69.1</v>
      </c>
      <c r="P27" s="265"/>
      <c r="Q27" s="265"/>
      <c r="R27" s="265"/>
    </row>
    <row r="28" spans="1:18" ht="12.75">
      <c r="A28" s="220"/>
      <c r="B28" s="110" t="s">
        <v>50</v>
      </c>
      <c r="C28" s="396">
        <v>17.6</v>
      </c>
      <c r="D28" s="265"/>
      <c r="E28" s="267">
        <v>18.2</v>
      </c>
      <c r="F28" s="267"/>
      <c r="G28" s="267">
        <v>0.6</v>
      </c>
      <c r="H28" s="395"/>
      <c r="I28" s="396">
        <v>17.4</v>
      </c>
      <c r="J28" s="265"/>
      <c r="K28" s="267">
        <v>17.4</v>
      </c>
      <c r="L28" s="267"/>
      <c r="M28" s="267">
        <v>0</v>
      </c>
      <c r="N28" s="267"/>
      <c r="O28" s="253">
        <v>17.4</v>
      </c>
      <c r="P28" s="265"/>
      <c r="Q28" s="265"/>
      <c r="R28" s="265"/>
    </row>
    <row r="29" spans="1:18" ht="12.75">
      <c r="A29" s="220"/>
      <c r="B29" s="120" t="s">
        <v>51</v>
      </c>
      <c r="C29" s="247">
        <v>80.3</v>
      </c>
      <c r="D29" s="397"/>
      <c r="E29" s="372">
        <v>86.9</v>
      </c>
      <c r="F29" s="372"/>
      <c r="G29" s="372">
        <v>6.6</v>
      </c>
      <c r="H29" s="397"/>
      <c r="I29" s="396">
        <v>82.6</v>
      </c>
      <c r="J29" s="397"/>
      <c r="K29" s="372">
        <v>85</v>
      </c>
      <c r="L29" s="372"/>
      <c r="M29" s="372">
        <v>2.4</v>
      </c>
      <c r="N29" s="372"/>
      <c r="O29" s="253">
        <v>86.5</v>
      </c>
      <c r="P29" s="265"/>
      <c r="Q29" s="265"/>
      <c r="R29" s="265"/>
    </row>
    <row r="30" spans="1:18" ht="8.25" customHeight="1">
      <c r="A30" s="220"/>
      <c r="B30" s="220"/>
      <c r="C30" s="277"/>
      <c r="D30" s="228"/>
      <c r="E30" s="222"/>
      <c r="F30" s="222"/>
      <c r="G30" s="222"/>
      <c r="H30" s="228"/>
      <c r="I30" s="277"/>
      <c r="J30" s="228"/>
      <c r="K30" s="222"/>
      <c r="L30" s="222"/>
      <c r="M30" s="222"/>
      <c r="N30" s="222"/>
      <c r="O30" s="280"/>
      <c r="P30" s="228"/>
      <c r="Q30" s="228"/>
      <c r="R30" s="228"/>
    </row>
    <row r="31" spans="1:18" ht="14.25">
      <c r="A31" s="220"/>
      <c r="B31" s="210" t="s">
        <v>243</v>
      </c>
      <c r="C31" s="227"/>
      <c r="D31" s="228"/>
      <c r="E31" s="222"/>
      <c r="F31" s="222"/>
      <c r="G31" s="390"/>
      <c r="H31" s="228"/>
      <c r="I31" s="227"/>
      <c r="J31" s="228"/>
      <c r="K31" s="222"/>
      <c r="L31" s="222"/>
      <c r="M31" s="390"/>
      <c r="N31" s="222"/>
      <c r="O31" s="222"/>
      <c r="P31" s="228"/>
      <c r="Q31" s="228"/>
      <c r="R31" s="228"/>
    </row>
    <row r="32" spans="1:18" ht="12.75">
      <c r="A32" s="220"/>
      <c r="B32" s="111" t="s">
        <v>57</v>
      </c>
      <c r="C32" s="234">
        <v>1142000000</v>
      </c>
      <c r="D32" s="322"/>
      <c r="E32" s="233">
        <v>1142000000</v>
      </c>
      <c r="F32" s="233"/>
      <c r="G32" s="232">
        <v>0</v>
      </c>
      <c r="H32" s="322"/>
      <c r="I32" s="234">
        <v>3320000000</v>
      </c>
      <c r="J32" s="322"/>
      <c r="K32" s="233">
        <v>3406000000</v>
      </c>
      <c r="L32" s="233"/>
      <c r="M32" s="232">
        <v>-0.025</v>
      </c>
      <c r="N32" s="233"/>
      <c r="O32" s="236">
        <v>4509000000</v>
      </c>
      <c r="P32" s="228"/>
      <c r="Q32" s="228"/>
      <c r="R32" s="228"/>
    </row>
    <row r="33" spans="1:18" ht="12.75">
      <c r="A33" s="220"/>
      <c r="B33" s="263" t="s">
        <v>45</v>
      </c>
      <c r="C33" s="394">
        <v>241000000</v>
      </c>
      <c r="D33" s="398"/>
      <c r="E33" s="238">
        <v>232000000</v>
      </c>
      <c r="F33" s="238"/>
      <c r="G33" s="238">
        <v>9000000</v>
      </c>
      <c r="H33" s="398"/>
      <c r="I33" s="394">
        <v>453000000</v>
      </c>
      <c r="J33" s="398"/>
      <c r="K33" s="238">
        <v>520000000</v>
      </c>
      <c r="L33" s="238"/>
      <c r="M33" s="238">
        <v>-67000000</v>
      </c>
      <c r="N33" s="238"/>
      <c r="O33" s="300">
        <v>757000000</v>
      </c>
      <c r="P33" s="228"/>
      <c r="Q33" s="228"/>
      <c r="R33" s="228"/>
    </row>
    <row r="34" spans="1:18" ht="6" customHeight="1">
      <c r="A34" s="220"/>
      <c r="B34" s="220"/>
      <c r="C34" s="277"/>
      <c r="D34" s="228"/>
      <c r="E34" s="222"/>
      <c r="F34" s="222"/>
      <c r="G34" s="222"/>
      <c r="H34" s="228"/>
      <c r="I34" s="277"/>
      <c r="J34" s="228"/>
      <c r="K34" s="222"/>
      <c r="L34" s="222"/>
      <c r="M34" s="222"/>
      <c r="N34" s="222"/>
      <c r="O34" s="280"/>
      <c r="P34" s="228"/>
      <c r="Q34" s="228"/>
      <c r="R34" s="228"/>
    </row>
    <row r="35" spans="1:18" ht="12.75">
      <c r="A35" s="220"/>
      <c r="B35" s="109" t="s">
        <v>46</v>
      </c>
      <c r="C35" s="227"/>
      <c r="D35" s="228"/>
      <c r="E35" s="222"/>
      <c r="F35" s="222"/>
      <c r="G35" s="222"/>
      <c r="H35" s="228"/>
      <c r="I35" s="227"/>
      <c r="J35" s="228"/>
      <c r="K35" s="222"/>
      <c r="L35" s="222"/>
      <c r="M35" s="222"/>
      <c r="N35" s="222"/>
      <c r="O35" s="222"/>
      <c r="P35" s="228"/>
      <c r="Q35" s="228"/>
      <c r="R35" s="228"/>
    </row>
    <row r="36" spans="1:18" ht="12.75">
      <c r="A36" s="220"/>
      <c r="B36" s="110" t="s">
        <v>47</v>
      </c>
      <c r="C36" s="264">
        <v>63</v>
      </c>
      <c r="D36" s="265"/>
      <c r="E36" s="267">
        <v>60.8</v>
      </c>
      <c r="F36" s="267"/>
      <c r="G36" s="267">
        <v>-2.2</v>
      </c>
      <c r="H36" s="265"/>
      <c r="I36" s="264">
        <v>68.5</v>
      </c>
      <c r="J36" s="265"/>
      <c r="K36" s="267">
        <v>64.7</v>
      </c>
      <c r="L36" s="267"/>
      <c r="M36" s="267">
        <v>-3.8</v>
      </c>
      <c r="N36" s="267"/>
      <c r="O36" s="267">
        <v>63.6</v>
      </c>
      <c r="P36" s="265"/>
      <c r="Q36" s="265"/>
      <c r="R36" s="265"/>
    </row>
    <row r="37" spans="1:18" ht="12.75">
      <c r="A37" s="220"/>
      <c r="B37" s="111" t="s">
        <v>290</v>
      </c>
      <c r="C37" s="366">
        <v>1.5</v>
      </c>
      <c r="D37" s="395"/>
      <c r="E37" s="294">
        <v>2.1</v>
      </c>
      <c r="F37" s="294"/>
      <c r="G37" s="294">
        <v>0.6</v>
      </c>
      <c r="H37" s="395"/>
      <c r="I37" s="366">
        <v>1.8</v>
      </c>
      <c r="J37" s="395"/>
      <c r="K37" s="294">
        <v>1.8</v>
      </c>
      <c r="L37" s="294"/>
      <c r="M37" s="294">
        <v>0</v>
      </c>
      <c r="N37" s="294"/>
      <c r="O37" s="294">
        <v>1.7</v>
      </c>
      <c r="P37" s="265"/>
      <c r="Q37" s="265"/>
      <c r="R37" s="265"/>
    </row>
    <row r="38" spans="1:18" ht="12.75">
      <c r="A38" s="220"/>
      <c r="B38" s="110" t="s">
        <v>49</v>
      </c>
      <c r="C38" s="264">
        <v>64.5</v>
      </c>
      <c r="D38" s="265"/>
      <c r="E38" s="267">
        <v>62.9</v>
      </c>
      <c r="F38" s="267"/>
      <c r="G38" s="267">
        <v>-1.6</v>
      </c>
      <c r="H38" s="265"/>
      <c r="I38" s="264">
        <v>70.3</v>
      </c>
      <c r="J38" s="265"/>
      <c r="K38" s="267">
        <v>66.5</v>
      </c>
      <c r="L38" s="267"/>
      <c r="M38" s="267">
        <v>-3.8</v>
      </c>
      <c r="N38" s="267"/>
      <c r="O38" s="267">
        <v>65.3</v>
      </c>
      <c r="P38" s="265"/>
      <c r="Q38" s="265"/>
      <c r="R38" s="265"/>
    </row>
    <row r="39" spans="1:18" ht="12.75">
      <c r="A39" s="220"/>
      <c r="B39" s="110" t="s">
        <v>50</v>
      </c>
      <c r="C39" s="264">
        <v>19.4</v>
      </c>
      <c r="D39" s="265"/>
      <c r="E39" s="267">
        <v>19.4</v>
      </c>
      <c r="F39" s="267"/>
      <c r="G39" s="267">
        <v>0</v>
      </c>
      <c r="H39" s="395"/>
      <c r="I39" s="366">
        <v>20.1</v>
      </c>
      <c r="J39" s="265"/>
      <c r="K39" s="267">
        <v>20.6</v>
      </c>
      <c r="L39" s="267"/>
      <c r="M39" s="267">
        <v>0.5</v>
      </c>
      <c r="N39" s="267"/>
      <c r="O39" s="294">
        <v>20.4</v>
      </c>
      <c r="P39" s="265"/>
      <c r="Q39" s="265"/>
      <c r="R39" s="265"/>
    </row>
    <row r="40" spans="1:18" ht="12.75">
      <c r="A40" s="220"/>
      <c r="B40" s="120" t="s">
        <v>51</v>
      </c>
      <c r="C40" s="369">
        <v>83.9</v>
      </c>
      <c r="D40" s="397"/>
      <c r="E40" s="372">
        <v>82.3</v>
      </c>
      <c r="F40" s="372"/>
      <c r="G40" s="372">
        <v>-1.6</v>
      </c>
      <c r="H40" s="397"/>
      <c r="I40" s="366">
        <v>90.4</v>
      </c>
      <c r="J40" s="397"/>
      <c r="K40" s="372">
        <v>87.1</v>
      </c>
      <c r="L40" s="372"/>
      <c r="M40" s="372">
        <v>-3.3</v>
      </c>
      <c r="N40" s="372"/>
      <c r="O40" s="294">
        <v>85.7</v>
      </c>
      <c r="P40" s="265"/>
      <c r="Q40" s="265"/>
      <c r="R40" s="265"/>
    </row>
    <row r="41" spans="1:18" ht="8.25" customHeight="1">
      <c r="A41" s="220"/>
      <c r="B41" s="220"/>
      <c r="C41" s="227"/>
      <c r="D41" s="228"/>
      <c r="E41" s="222"/>
      <c r="F41" s="222"/>
      <c r="G41" s="222"/>
      <c r="H41" s="228"/>
      <c r="I41" s="227"/>
      <c r="J41" s="228"/>
      <c r="K41" s="222"/>
      <c r="L41" s="222"/>
      <c r="M41" s="222"/>
      <c r="N41" s="222"/>
      <c r="O41" s="222"/>
      <c r="P41" s="228"/>
      <c r="Q41" s="228"/>
      <c r="R41" s="228"/>
    </row>
    <row r="42" spans="1:18" ht="14.25">
      <c r="A42" s="220"/>
      <c r="B42" s="210" t="s">
        <v>53</v>
      </c>
      <c r="C42" s="277"/>
      <c r="D42" s="228"/>
      <c r="E42" s="222"/>
      <c r="F42" s="222"/>
      <c r="G42" s="390"/>
      <c r="H42" s="228"/>
      <c r="I42" s="277"/>
      <c r="J42" s="228"/>
      <c r="K42" s="222"/>
      <c r="L42" s="222"/>
      <c r="M42" s="390"/>
      <c r="N42" s="222"/>
      <c r="O42" s="280"/>
      <c r="P42" s="228"/>
      <c r="Q42" s="228"/>
      <c r="R42" s="228"/>
    </row>
    <row r="43" spans="1:18" ht="12.75">
      <c r="A43" s="220"/>
      <c r="B43" s="111" t="s">
        <v>57</v>
      </c>
      <c r="C43" s="234">
        <v>1387000000</v>
      </c>
      <c r="D43" s="322"/>
      <c r="E43" s="233">
        <v>1264000000</v>
      </c>
      <c r="F43" s="233"/>
      <c r="G43" s="232">
        <v>0.097</v>
      </c>
      <c r="H43" s="322"/>
      <c r="I43" s="234">
        <v>3908000000</v>
      </c>
      <c r="J43" s="322"/>
      <c r="K43" s="233">
        <v>3676000000</v>
      </c>
      <c r="L43" s="233"/>
      <c r="M43" s="232">
        <v>0.063</v>
      </c>
      <c r="N43" s="233"/>
      <c r="O43" s="236">
        <v>4921000000</v>
      </c>
      <c r="P43" s="228"/>
      <c r="Q43" s="228"/>
      <c r="R43" s="228"/>
    </row>
    <row r="44" spans="1:18" ht="12.75">
      <c r="A44" s="220"/>
      <c r="B44" s="263" t="s">
        <v>45</v>
      </c>
      <c r="C44" s="394">
        <v>258000000</v>
      </c>
      <c r="D44" s="398"/>
      <c r="E44" s="238">
        <v>280000000</v>
      </c>
      <c r="F44" s="238"/>
      <c r="G44" s="238">
        <v>-22000000</v>
      </c>
      <c r="H44" s="398"/>
      <c r="I44" s="394">
        <v>785000000</v>
      </c>
      <c r="J44" s="398"/>
      <c r="K44" s="238">
        <v>614000000</v>
      </c>
      <c r="L44" s="238"/>
      <c r="M44" s="238">
        <v>171000000</v>
      </c>
      <c r="N44" s="238"/>
      <c r="O44" s="300">
        <v>842000000</v>
      </c>
      <c r="P44" s="228"/>
      <c r="Q44" s="228"/>
      <c r="R44" s="228"/>
    </row>
    <row r="45" spans="1:18" ht="6" customHeight="1">
      <c r="A45" s="220"/>
      <c r="B45" s="220"/>
      <c r="C45" s="227"/>
      <c r="D45" s="228"/>
      <c r="E45" s="222"/>
      <c r="F45" s="222"/>
      <c r="G45" s="222"/>
      <c r="H45" s="228"/>
      <c r="I45" s="227"/>
      <c r="J45" s="228"/>
      <c r="K45" s="222"/>
      <c r="L45" s="222"/>
      <c r="M45" s="222"/>
      <c r="N45" s="222"/>
      <c r="O45" s="222"/>
      <c r="P45" s="228"/>
      <c r="Q45" s="228"/>
      <c r="R45" s="228"/>
    </row>
    <row r="46" spans="1:18" ht="12.75">
      <c r="A46" s="220"/>
      <c r="B46" s="109" t="s">
        <v>46</v>
      </c>
      <c r="C46" s="277"/>
      <c r="D46" s="228"/>
      <c r="E46" s="222"/>
      <c r="F46" s="222"/>
      <c r="G46" s="222"/>
      <c r="H46" s="228"/>
      <c r="I46" s="277"/>
      <c r="J46" s="228"/>
      <c r="K46" s="222"/>
      <c r="L46" s="222"/>
      <c r="M46" s="222"/>
      <c r="N46" s="222"/>
      <c r="O46" s="280"/>
      <c r="P46" s="228"/>
      <c r="Q46" s="228"/>
      <c r="R46" s="228"/>
    </row>
    <row r="47" spans="1:18" ht="12.75">
      <c r="A47" s="220"/>
      <c r="B47" s="110" t="s">
        <v>47</v>
      </c>
      <c r="C47" s="227">
        <v>68.2</v>
      </c>
      <c r="D47" s="265"/>
      <c r="E47" s="267">
        <v>58.6</v>
      </c>
      <c r="F47" s="267"/>
      <c r="G47" s="267">
        <v>-9.6</v>
      </c>
      <c r="H47" s="265"/>
      <c r="I47" s="227">
        <v>68.6</v>
      </c>
      <c r="J47" s="265"/>
      <c r="K47" s="267">
        <v>67.9</v>
      </c>
      <c r="L47" s="267"/>
      <c r="M47" s="267">
        <v>-0.7</v>
      </c>
      <c r="N47" s="267"/>
      <c r="O47" s="222">
        <v>67.5</v>
      </c>
      <c r="P47" s="265"/>
      <c r="Q47" s="265"/>
      <c r="R47" s="265"/>
    </row>
    <row r="48" spans="1:18" ht="12.75">
      <c r="A48" s="220"/>
      <c r="B48" s="111" t="s">
        <v>290</v>
      </c>
      <c r="C48" s="247">
        <v>7</v>
      </c>
      <c r="D48" s="395"/>
      <c r="E48" s="294">
        <v>10.3</v>
      </c>
      <c r="F48" s="294"/>
      <c r="G48" s="294">
        <v>3.3</v>
      </c>
      <c r="H48" s="395"/>
      <c r="I48" s="396">
        <v>4.2</v>
      </c>
      <c r="J48" s="395"/>
      <c r="K48" s="294">
        <v>6.2</v>
      </c>
      <c r="L48" s="294"/>
      <c r="M48" s="294">
        <v>2</v>
      </c>
      <c r="N48" s="294"/>
      <c r="O48" s="253">
        <v>6.4</v>
      </c>
      <c r="P48" s="265"/>
      <c r="Q48" s="265"/>
      <c r="R48" s="265"/>
    </row>
    <row r="49" spans="1:18" ht="12.75">
      <c r="A49" s="220"/>
      <c r="B49" s="110" t="s">
        <v>49</v>
      </c>
      <c r="C49" s="227">
        <v>75.2</v>
      </c>
      <c r="D49" s="265"/>
      <c r="E49" s="267">
        <v>68.9</v>
      </c>
      <c r="F49" s="267"/>
      <c r="G49" s="267">
        <v>-6.3</v>
      </c>
      <c r="H49" s="265"/>
      <c r="I49" s="227">
        <v>72.8</v>
      </c>
      <c r="J49" s="265"/>
      <c r="K49" s="267">
        <v>74.1</v>
      </c>
      <c r="L49" s="267"/>
      <c r="M49" s="267">
        <v>1.3</v>
      </c>
      <c r="N49" s="267"/>
      <c r="O49" s="222">
        <v>73.9</v>
      </c>
      <c r="P49" s="265"/>
      <c r="Q49" s="265"/>
      <c r="R49" s="265"/>
    </row>
    <row r="50" spans="1:18" ht="12.75">
      <c r="A50" s="220"/>
      <c r="B50" s="110" t="s">
        <v>50</v>
      </c>
      <c r="C50" s="396">
        <v>8.4</v>
      </c>
      <c r="D50" s="265"/>
      <c r="E50" s="267">
        <v>10.4</v>
      </c>
      <c r="F50" s="267"/>
      <c r="G50" s="267">
        <v>2</v>
      </c>
      <c r="H50" s="395"/>
      <c r="I50" s="396">
        <v>9.7</v>
      </c>
      <c r="J50" s="265"/>
      <c r="K50" s="267">
        <v>11.2</v>
      </c>
      <c r="L50" s="267"/>
      <c r="M50" s="267">
        <v>1.5</v>
      </c>
      <c r="N50" s="267"/>
      <c r="O50" s="248">
        <v>11</v>
      </c>
      <c r="P50" s="265"/>
      <c r="Q50" s="265"/>
      <c r="R50" s="265"/>
    </row>
    <row r="51" spans="1:18" ht="12.75">
      <c r="A51" s="220"/>
      <c r="B51" s="120" t="s">
        <v>51</v>
      </c>
      <c r="C51" s="396">
        <v>83.6</v>
      </c>
      <c r="D51" s="397"/>
      <c r="E51" s="372">
        <v>79.3</v>
      </c>
      <c r="F51" s="372"/>
      <c r="G51" s="372">
        <v>-4.3</v>
      </c>
      <c r="H51" s="397"/>
      <c r="I51" s="396">
        <v>82.5</v>
      </c>
      <c r="J51" s="397"/>
      <c r="K51" s="372">
        <v>85.3</v>
      </c>
      <c r="L51" s="372"/>
      <c r="M51" s="372">
        <v>2.8</v>
      </c>
      <c r="N51" s="372"/>
      <c r="O51" s="253">
        <v>84.9</v>
      </c>
      <c r="P51" s="265"/>
      <c r="Q51" s="265"/>
      <c r="R51" s="265"/>
    </row>
    <row r="52" spans="1:18" ht="8.25" customHeight="1">
      <c r="A52" s="220"/>
      <c r="B52" s="220"/>
      <c r="C52" s="277"/>
      <c r="D52" s="228"/>
      <c r="E52" s="222"/>
      <c r="F52" s="222"/>
      <c r="G52" s="222"/>
      <c r="H52" s="228"/>
      <c r="I52" s="277"/>
      <c r="J52" s="228"/>
      <c r="K52" s="222"/>
      <c r="L52" s="222"/>
      <c r="M52" s="222"/>
      <c r="N52" s="222"/>
      <c r="O52" s="280"/>
      <c r="P52" s="228"/>
      <c r="Q52" s="228"/>
      <c r="R52" s="228"/>
    </row>
    <row r="53" spans="1:18" ht="14.25">
      <c r="A53" s="220"/>
      <c r="B53" s="210" t="s">
        <v>54</v>
      </c>
      <c r="C53" s="227"/>
      <c r="D53" s="228"/>
      <c r="E53" s="222"/>
      <c r="F53" s="222"/>
      <c r="G53" s="390"/>
      <c r="H53" s="228"/>
      <c r="I53" s="227"/>
      <c r="J53" s="228"/>
      <c r="K53" s="222"/>
      <c r="L53" s="222"/>
      <c r="M53" s="390"/>
      <c r="N53" s="222"/>
      <c r="O53" s="222"/>
      <c r="P53" s="228"/>
      <c r="Q53" s="228"/>
      <c r="R53" s="228"/>
    </row>
    <row r="54" spans="1:18" ht="12.75">
      <c r="A54" s="220"/>
      <c r="B54" s="111" t="s">
        <v>57</v>
      </c>
      <c r="C54" s="234">
        <v>67000000</v>
      </c>
      <c r="D54" s="322"/>
      <c r="E54" s="233">
        <v>54000000</v>
      </c>
      <c r="F54" s="233"/>
      <c r="G54" s="232">
        <v>0.241</v>
      </c>
      <c r="H54" s="322"/>
      <c r="I54" s="234">
        <v>185000000</v>
      </c>
      <c r="J54" s="322"/>
      <c r="K54" s="233">
        <v>144000000</v>
      </c>
      <c r="L54" s="233"/>
      <c r="M54" s="232">
        <v>0.285</v>
      </c>
      <c r="N54" s="233"/>
      <c r="O54" s="236">
        <v>198000000</v>
      </c>
      <c r="P54" s="228"/>
      <c r="Q54" s="228"/>
      <c r="R54" s="228"/>
    </row>
    <row r="55" spans="1:18" ht="12.75">
      <c r="A55" s="220"/>
      <c r="B55" s="263" t="s">
        <v>45</v>
      </c>
      <c r="C55" s="394">
        <v>-17000000</v>
      </c>
      <c r="D55" s="398"/>
      <c r="E55" s="238">
        <v>2000000</v>
      </c>
      <c r="F55" s="238"/>
      <c r="G55" s="238">
        <v>-19000000</v>
      </c>
      <c r="H55" s="398"/>
      <c r="I55" s="394">
        <v>-38000000</v>
      </c>
      <c r="J55" s="398"/>
      <c r="K55" s="238">
        <v>-17000000</v>
      </c>
      <c r="L55" s="238"/>
      <c r="M55" s="238">
        <v>-21000000</v>
      </c>
      <c r="N55" s="238"/>
      <c r="O55" s="300">
        <v>-34000000</v>
      </c>
      <c r="P55" s="228"/>
      <c r="Q55" s="228"/>
      <c r="R55" s="228"/>
    </row>
    <row r="56" spans="1:18" ht="6" customHeight="1">
      <c r="A56" s="220"/>
      <c r="B56" s="220"/>
      <c r="C56" s="277"/>
      <c r="D56" s="228"/>
      <c r="E56" s="222"/>
      <c r="F56" s="222"/>
      <c r="G56" s="222"/>
      <c r="H56" s="228"/>
      <c r="I56" s="277"/>
      <c r="J56" s="228"/>
      <c r="K56" s="222"/>
      <c r="L56" s="222"/>
      <c r="M56" s="222"/>
      <c r="N56" s="222"/>
      <c r="O56" s="280"/>
      <c r="P56" s="228"/>
      <c r="Q56" s="228"/>
      <c r="R56" s="228"/>
    </row>
    <row r="57" spans="1:18" ht="12.75">
      <c r="A57" s="220"/>
      <c r="B57" s="109" t="s">
        <v>46</v>
      </c>
      <c r="C57" s="227"/>
      <c r="D57" s="228"/>
      <c r="E57" s="222"/>
      <c r="F57" s="222"/>
      <c r="G57" s="222"/>
      <c r="H57" s="228"/>
      <c r="I57" s="227"/>
      <c r="J57" s="228"/>
      <c r="K57" s="222"/>
      <c r="L57" s="222"/>
      <c r="M57" s="222"/>
      <c r="N57" s="222"/>
      <c r="O57" s="222"/>
      <c r="P57" s="228"/>
      <c r="Q57" s="228"/>
      <c r="R57" s="228"/>
    </row>
    <row r="58" spans="1:18" ht="12.75">
      <c r="A58" s="220"/>
      <c r="B58" s="110" t="s">
        <v>47</v>
      </c>
      <c r="C58" s="264">
        <v>79.1</v>
      </c>
      <c r="D58" s="265"/>
      <c r="E58" s="267">
        <v>64.8</v>
      </c>
      <c r="F58" s="267"/>
      <c r="G58" s="267">
        <v>-14.3</v>
      </c>
      <c r="H58" s="265"/>
      <c r="I58" s="264">
        <v>76.2</v>
      </c>
      <c r="J58" s="265"/>
      <c r="K58" s="267">
        <v>74.3</v>
      </c>
      <c r="L58" s="267"/>
      <c r="M58" s="267">
        <v>-1.9</v>
      </c>
      <c r="N58" s="267"/>
      <c r="O58" s="267">
        <v>78.1</v>
      </c>
      <c r="P58" s="265"/>
      <c r="Q58" s="265"/>
      <c r="R58" s="265"/>
    </row>
    <row r="59" spans="1:18" ht="12.75">
      <c r="A59" s="220"/>
      <c r="B59" s="111" t="s">
        <v>290</v>
      </c>
      <c r="C59" s="366">
        <v>1.5</v>
      </c>
      <c r="D59" s="395"/>
      <c r="E59" s="294">
        <v>0</v>
      </c>
      <c r="F59" s="294"/>
      <c r="G59" s="294">
        <v>-1.5</v>
      </c>
      <c r="H59" s="395"/>
      <c r="I59" s="366">
        <v>0.5</v>
      </c>
      <c r="J59" s="395"/>
      <c r="K59" s="294">
        <v>0</v>
      </c>
      <c r="L59" s="294"/>
      <c r="M59" s="294">
        <v>-0.5</v>
      </c>
      <c r="N59" s="294"/>
      <c r="O59" s="294">
        <v>0.2</v>
      </c>
      <c r="P59" s="265"/>
      <c r="Q59" s="265"/>
      <c r="R59" s="265"/>
    </row>
    <row r="60" spans="1:18" ht="12.75">
      <c r="A60" s="220"/>
      <c r="B60" s="110" t="s">
        <v>49</v>
      </c>
      <c r="C60" s="264">
        <v>80.6</v>
      </c>
      <c r="D60" s="265"/>
      <c r="E60" s="267">
        <v>64.8</v>
      </c>
      <c r="F60" s="267"/>
      <c r="G60" s="267">
        <v>-15.8</v>
      </c>
      <c r="H60" s="265"/>
      <c r="I60" s="264">
        <v>76.7</v>
      </c>
      <c r="J60" s="265"/>
      <c r="K60" s="267">
        <v>74.3</v>
      </c>
      <c r="L60" s="267"/>
      <c r="M60" s="267">
        <v>-2.4</v>
      </c>
      <c r="N60" s="267"/>
      <c r="O60" s="267">
        <v>78.3</v>
      </c>
      <c r="P60" s="265"/>
      <c r="Q60" s="265"/>
      <c r="R60" s="265"/>
    </row>
    <row r="61" spans="1:18" ht="12.75">
      <c r="A61" s="220"/>
      <c r="B61" s="110" t="s">
        <v>50</v>
      </c>
      <c r="C61" s="366">
        <v>52.2</v>
      </c>
      <c r="D61" s="265"/>
      <c r="E61" s="267">
        <v>35.2</v>
      </c>
      <c r="F61" s="267"/>
      <c r="G61" s="267">
        <v>-17</v>
      </c>
      <c r="H61" s="395"/>
      <c r="I61" s="366">
        <v>49.2</v>
      </c>
      <c r="J61" s="265"/>
      <c r="K61" s="267">
        <v>41</v>
      </c>
      <c r="L61" s="267"/>
      <c r="M61" s="267">
        <v>-8.2</v>
      </c>
      <c r="N61" s="267"/>
      <c r="O61" s="294">
        <v>41.7</v>
      </c>
      <c r="P61" s="265"/>
      <c r="Q61" s="265"/>
      <c r="R61" s="265"/>
    </row>
    <row r="62" spans="1:18" ht="12.75">
      <c r="A62" s="220"/>
      <c r="B62" s="120" t="s">
        <v>51</v>
      </c>
      <c r="C62" s="366">
        <v>132.8</v>
      </c>
      <c r="D62" s="397"/>
      <c r="E62" s="372">
        <v>100</v>
      </c>
      <c r="F62" s="372"/>
      <c r="G62" s="372">
        <v>-32.8</v>
      </c>
      <c r="H62" s="397"/>
      <c r="I62" s="366">
        <v>125.9</v>
      </c>
      <c r="J62" s="397"/>
      <c r="K62" s="372">
        <v>115.3</v>
      </c>
      <c r="L62" s="372"/>
      <c r="M62" s="372">
        <v>-10.6</v>
      </c>
      <c r="N62" s="372"/>
      <c r="O62" s="294">
        <v>120</v>
      </c>
      <c r="P62" s="265"/>
      <c r="Q62" s="265"/>
      <c r="R62" s="265"/>
    </row>
    <row r="63" spans="1:18" ht="8.25" customHeight="1">
      <c r="A63" s="220"/>
      <c r="B63" s="220"/>
      <c r="C63" s="277"/>
      <c r="D63" s="228"/>
      <c r="E63" s="222"/>
      <c r="F63" s="222"/>
      <c r="G63" s="222"/>
      <c r="H63" s="228"/>
      <c r="I63" s="277"/>
      <c r="J63" s="228"/>
      <c r="K63" s="222"/>
      <c r="L63" s="222"/>
      <c r="M63" s="222"/>
      <c r="N63" s="222"/>
      <c r="O63" s="280"/>
      <c r="P63" s="228"/>
      <c r="Q63" s="228"/>
      <c r="R63" s="228"/>
    </row>
    <row r="64" spans="1:18" ht="14.25">
      <c r="A64" s="220"/>
      <c r="B64" s="210" t="s">
        <v>55</v>
      </c>
      <c r="C64" s="227"/>
      <c r="D64" s="228"/>
      <c r="E64" s="222"/>
      <c r="F64" s="222"/>
      <c r="G64" s="390"/>
      <c r="H64" s="228"/>
      <c r="I64" s="227"/>
      <c r="J64" s="228"/>
      <c r="K64" s="222"/>
      <c r="L64" s="222"/>
      <c r="M64" s="390"/>
      <c r="N64" s="222"/>
      <c r="O64" s="222"/>
      <c r="P64" s="228"/>
      <c r="Q64" s="228"/>
      <c r="R64" s="228"/>
    </row>
    <row r="65" spans="1:18" ht="12.75">
      <c r="A65" s="220"/>
      <c r="B65" s="111" t="s">
        <v>57</v>
      </c>
      <c r="C65" s="234">
        <v>27000000</v>
      </c>
      <c r="D65" s="322"/>
      <c r="E65" s="287">
        <v>1000000</v>
      </c>
      <c r="F65" s="233"/>
      <c r="G65" s="381" t="s">
        <v>6</v>
      </c>
      <c r="H65" s="322"/>
      <c r="I65" s="234">
        <v>53000000</v>
      </c>
      <c r="J65" s="322"/>
      <c r="K65" s="287">
        <v>1000000</v>
      </c>
      <c r="L65" s="287"/>
      <c r="M65" s="381" t="s">
        <v>6</v>
      </c>
      <c r="N65" s="287"/>
      <c r="O65" s="236">
        <v>4000000</v>
      </c>
      <c r="P65" s="228"/>
      <c r="Q65" s="228"/>
      <c r="R65" s="228"/>
    </row>
    <row r="66" spans="1:18" ht="12.75">
      <c r="A66" s="220"/>
      <c r="B66" s="263" t="s">
        <v>45</v>
      </c>
      <c r="C66" s="394">
        <v>-16000000</v>
      </c>
      <c r="D66" s="398"/>
      <c r="E66" s="291">
        <v>-10000000</v>
      </c>
      <c r="F66" s="238"/>
      <c r="G66" s="238">
        <v>-6000000</v>
      </c>
      <c r="H66" s="398"/>
      <c r="I66" s="394">
        <v>-60000000</v>
      </c>
      <c r="J66" s="398"/>
      <c r="K66" s="291">
        <v>-16000000</v>
      </c>
      <c r="L66" s="238"/>
      <c r="M66" s="238">
        <v>-44000000</v>
      </c>
      <c r="N66" s="238"/>
      <c r="O66" s="300">
        <v>-41000000</v>
      </c>
      <c r="P66" s="228"/>
      <c r="Q66" s="228"/>
      <c r="R66" s="228"/>
    </row>
    <row r="67" spans="1:18" ht="6" customHeight="1">
      <c r="A67" s="220"/>
      <c r="B67" s="220"/>
      <c r="C67" s="277"/>
      <c r="D67" s="228"/>
      <c r="E67" s="302"/>
      <c r="F67" s="222"/>
      <c r="G67" s="222"/>
      <c r="H67" s="228"/>
      <c r="I67" s="277"/>
      <c r="J67" s="228"/>
      <c r="K67" s="302"/>
      <c r="L67" s="222"/>
      <c r="M67" s="222"/>
      <c r="N67" s="222"/>
      <c r="O67" s="280"/>
      <c r="P67" s="228"/>
      <c r="Q67" s="228"/>
      <c r="R67" s="228"/>
    </row>
    <row r="68" spans="1:18" ht="12.75">
      <c r="A68" s="220"/>
      <c r="B68" s="109" t="s">
        <v>46</v>
      </c>
      <c r="C68" s="227"/>
      <c r="D68" s="228"/>
      <c r="E68" s="302"/>
      <c r="F68" s="222"/>
      <c r="G68" s="222"/>
      <c r="H68" s="228"/>
      <c r="I68" s="227"/>
      <c r="J68" s="228"/>
      <c r="K68" s="302"/>
      <c r="L68" s="222"/>
      <c r="M68" s="222"/>
      <c r="N68" s="222"/>
      <c r="O68" s="222"/>
      <c r="P68" s="228"/>
      <c r="Q68" s="228"/>
      <c r="R68" s="228"/>
    </row>
    <row r="69" spans="1:18" ht="12.75">
      <c r="A69" s="220"/>
      <c r="B69" s="110" t="s">
        <v>47</v>
      </c>
      <c r="C69" s="264">
        <v>74.1</v>
      </c>
      <c r="D69" s="265">
        <v>0</v>
      </c>
      <c r="E69" s="293" t="s">
        <v>6</v>
      </c>
      <c r="F69" s="267"/>
      <c r="G69" s="293" t="s">
        <v>6</v>
      </c>
      <c r="H69" s="265"/>
      <c r="I69" s="264">
        <v>88.7</v>
      </c>
      <c r="J69" s="265"/>
      <c r="K69" s="293" t="s">
        <v>6</v>
      </c>
      <c r="L69" s="267"/>
      <c r="M69" s="293" t="s">
        <v>6</v>
      </c>
      <c r="N69" s="267"/>
      <c r="O69" s="267">
        <v>144.9</v>
      </c>
      <c r="P69" s="265"/>
      <c r="Q69" s="265"/>
      <c r="R69" s="265"/>
    </row>
    <row r="70" spans="1:18" ht="12.75">
      <c r="A70" s="220"/>
      <c r="B70" s="111" t="s">
        <v>290</v>
      </c>
      <c r="C70" s="366">
        <v>3.7</v>
      </c>
      <c r="D70" s="395">
        <v>0</v>
      </c>
      <c r="E70" s="296" t="s">
        <v>6</v>
      </c>
      <c r="F70" s="294"/>
      <c r="G70" s="296" t="s">
        <v>6</v>
      </c>
      <c r="H70" s="395"/>
      <c r="I70" s="366">
        <v>1.9</v>
      </c>
      <c r="J70" s="395"/>
      <c r="K70" s="296" t="s">
        <v>6</v>
      </c>
      <c r="L70" s="294"/>
      <c r="M70" s="296" t="s">
        <v>6</v>
      </c>
      <c r="N70" s="294"/>
      <c r="O70" s="294">
        <v>0.4</v>
      </c>
      <c r="P70" s="265"/>
      <c r="Q70" s="265"/>
      <c r="R70" s="265"/>
    </row>
    <row r="71" spans="1:18" ht="12.75">
      <c r="A71" s="220"/>
      <c r="B71" s="110" t="s">
        <v>49</v>
      </c>
      <c r="C71" s="264">
        <v>77.8</v>
      </c>
      <c r="D71" s="265">
        <v>0</v>
      </c>
      <c r="E71" s="293" t="s">
        <v>6</v>
      </c>
      <c r="F71" s="267"/>
      <c r="G71" s="293" t="s">
        <v>6</v>
      </c>
      <c r="H71" s="265"/>
      <c r="I71" s="264">
        <v>90.6</v>
      </c>
      <c r="J71" s="265"/>
      <c r="K71" s="293" t="s">
        <v>6</v>
      </c>
      <c r="L71" s="267"/>
      <c r="M71" s="293" t="s">
        <v>6</v>
      </c>
      <c r="N71" s="267"/>
      <c r="O71" s="267">
        <v>145.3</v>
      </c>
      <c r="P71" s="265"/>
      <c r="Q71" s="265"/>
      <c r="R71" s="265"/>
    </row>
    <row r="72" spans="1:18" ht="12.75">
      <c r="A72" s="220"/>
      <c r="B72" s="110" t="s">
        <v>50</v>
      </c>
      <c r="C72" s="366">
        <v>85.2</v>
      </c>
      <c r="D72" s="265">
        <v>0</v>
      </c>
      <c r="E72" s="296" t="s">
        <v>6</v>
      </c>
      <c r="F72" s="267"/>
      <c r="G72" s="293" t="s">
        <v>6</v>
      </c>
      <c r="H72" s="395"/>
      <c r="I72" s="366">
        <v>126.4</v>
      </c>
      <c r="J72" s="265"/>
      <c r="K72" s="296" t="s">
        <v>6</v>
      </c>
      <c r="L72" s="267"/>
      <c r="M72" s="293" t="s">
        <v>6</v>
      </c>
      <c r="N72" s="267"/>
      <c r="O72" s="294">
        <v>1003.8</v>
      </c>
      <c r="P72" s="265"/>
      <c r="Q72" s="265"/>
      <c r="R72" s="265"/>
    </row>
    <row r="73" spans="1:18" ht="12.75">
      <c r="A73" s="220"/>
      <c r="B73" s="120" t="s">
        <v>51</v>
      </c>
      <c r="C73" s="366">
        <v>163</v>
      </c>
      <c r="D73" s="397">
        <v>0</v>
      </c>
      <c r="E73" s="296" t="s">
        <v>6</v>
      </c>
      <c r="F73" s="372"/>
      <c r="G73" s="297" t="s">
        <v>6</v>
      </c>
      <c r="H73" s="397"/>
      <c r="I73" s="366">
        <v>217</v>
      </c>
      <c r="J73" s="397"/>
      <c r="K73" s="296" t="s">
        <v>6</v>
      </c>
      <c r="L73" s="372"/>
      <c r="M73" s="297" t="s">
        <v>6</v>
      </c>
      <c r="N73" s="372"/>
      <c r="O73" s="294">
        <v>1149.1</v>
      </c>
      <c r="P73" s="265"/>
      <c r="Q73" s="265"/>
      <c r="R73" s="265"/>
    </row>
    <row r="74" spans="1:18" ht="12.75">
      <c r="A74" s="223"/>
      <c r="B74" s="220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</row>
    <row r="75" spans="3:18" ht="12.75">
      <c r="C75" s="399"/>
      <c r="D75" s="399"/>
      <c r="E75" s="399"/>
      <c r="F75" s="399"/>
      <c r="G75" s="399"/>
      <c r="H75" s="399"/>
      <c r="I75" s="399"/>
      <c r="J75" s="399"/>
      <c r="K75" s="399"/>
      <c r="L75" s="399"/>
      <c r="M75" s="399"/>
      <c r="N75" s="228"/>
      <c r="O75" s="228"/>
      <c r="P75" s="228"/>
      <c r="Q75" s="228"/>
      <c r="R75" s="228"/>
    </row>
    <row r="76" spans="3:18" ht="12.75">
      <c r="C76" s="399"/>
      <c r="D76" s="399"/>
      <c r="E76" s="399"/>
      <c r="F76" s="399"/>
      <c r="G76" s="399"/>
      <c r="H76" s="399"/>
      <c r="I76" s="399"/>
      <c r="J76" s="399"/>
      <c r="K76" s="399"/>
      <c r="L76" s="399"/>
      <c r="M76" s="399"/>
      <c r="N76" s="228"/>
      <c r="O76" s="228"/>
      <c r="P76" s="228"/>
      <c r="Q76" s="228"/>
      <c r="R76" s="228"/>
    </row>
    <row r="77" spans="3:18" ht="12.75">
      <c r="C77" s="399"/>
      <c r="D77" s="399"/>
      <c r="E77" s="399"/>
      <c r="F77" s="399"/>
      <c r="G77" s="399"/>
      <c r="H77" s="399"/>
      <c r="I77" s="399"/>
      <c r="J77" s="399"/>
      <c r="K77" s="399"/>
      <c r="L77" s="399"/>
      <c r="M77" s="399"/>
      <c r="N77" s="228"/>
      <c r="O77" s="228"/>
      <c r="P77" s="228"/>
      <c r="Q77" s="228"/>
      <c r="R77" s="228"/>
    </row>
    <row r="78" spans="3:18" ht="12.75">
      <c r="C78" s="399"/>
      <c r="D78" s="399"/>
      <c r="E78" s="399"/>
      <c r="F78" s="399"/>
      <c r="G78" s="399"/>
      <c r="H78" s="399"/>
      <c r="I78" s="399"/>
      <c r="J78" s="399"/>
      <c r="K78" s="399"/>
      <c r="L78" s="399"/>
      <c r="M78" s="399"/>
      <c r="N78" s="228"/>
      <c r="O78" s="228"/>
      <c r="P78" s="228"/>
      <c r="Q78" s="228"/>
      <c r="R78" s="228"/>
    </row>
    <row r="79" spans="3:18" ht="12.75">
      <c r="C79" s="399"/>
      <c r="D79" s="399"/>
      <c r="E79" s="399"/>
      <c r="F79" s="399"/>
      <c r="G79" s="399"/>
      <c r="H79" s="399"/>
      <c r="I79" s="399"/>
      <c r="J79" s="399"/>
      <c r="K79" s="399"/>
      <c r="L79" s="399"/>
      <c r="M79" s="399"/>
      <c r="N79" s="228"/>
      <c r="O79" s="228"/>
      <c r="P79" s="228"/>
      <c r="Q79" s="228"/>
      <c r="R79" s="228"/>
    </row>
    <row r="80" spans="3:18" ht="12.75">
      <c r="C80" s="399"/>
      <c r="D80" s="399"/>
      <c r="E80" s="399"/>
      <c r="F80" s="399"/>
      <c r="G80" s="399"/>
      <c r="H80" s="399"/>
      <c r="I80" s="399"/>
      <c r="J80" s="399"/>
      <c r="K80" s="399"/>
      <c r="L80" s="399"/>
      <c r="M80" s="399"/>
      <c r="N80" s="228"/>
      <c r="O80" s="228"/>
      <c r="P80" s="228"/>
      <c r="Q80" s="228"/>
      <c r="R80" s="228"/>
    </row>
    <row r="81" spans="3:18" ht="12.75">
      <c r="C81" s="399"/>
      <c r="D81" s="399"/>
      <c r="E81" s="399"/>
      <c r="F81" s="399"/>
      <c r="G81" s="399"/>
      <c r="H81" s="399"/>
      <c r="I81" s="399"/>
      <c r="J81" s="399"/>
      <c r="K81" s="399"/>
      <c r="L81" s="399"/>
      <c r="M81" s="399"/>
      <c r="N81" s="228"/>
      <c r="O81" s="228"/>
      <c r="P81" s="228"/>
      <c r="Q81" s="228"/>
      <c r="R81" s="228"/>
    </row>
    <row r="82" spans="3:18" ht="12.75">
      <c r="C82" s="399"/>
      <c r="D82" s="399"/>
      <c r="E82" s="399"/>
      <c r="F82" s="399"/>
      <c r="G82" s="399"/>
      <c r="H82" s="399"/>
      <c r="I82" s="399"/>
      <c r="J82" s="399"/>
      <c r="K82" s="399"/>
      <c r="L82" s="399"/>
      <c r="M82" s="399"/>
      <c r="N82" s="228"/>
      <c r="O82" s="228"/>
      <c r="P82" s="228"/>
      <c r="Q82" s="228"/>
      <c r="R82" s="228"/>
    </row>
    <row r="83" spans="3:18" ht="12.75">
      <c r="C83" s="399"/>
      <c r="D83" s="399"/>
      <c r="E83" s="399"/>
      <c r="F83" s="399"/>
      <c r="G83" s="399"/>
      <c r="H83" s="399"/>
      <c r="I83" s="399"/>
      <c r="J83" s="399"/>
      <c r="K83" s="399"/>
      <c r="L83" s="399"/>
      <c r="M83" s="399"/>
      <c r="N83" s="228"/>
      <c r="O83" s="228"/>
      <c r="P83" s="228"/>
      <c r="Q83" s="228"/>
      <c r="R83" s="228"/>
    </row>
    <row r="84" spans="3:18" ht="12.75">
      <c r="C84" s="399"/>
      <c r="D84" s="399"/>
      <c r="E84" s="399"/>
      <c r="F84" s="399"/>
      <c r="G84" s="399"/>
      <c r="H84" s="399"/>
      <c r="I84" s="399"/>
      <c r="J84" s="399"/>
      <c r="K84" s="399"/>
      <c r="L84" s="399"/>
      <c r="M84" s="399"/>
      <c r="N84" s="228"/>
      <c r="O84" s="228"/>
      <c r="P84" s="228"/>
      <c r="Q84" s="228"/>
      <c r="R84" s="228"/>
    </row>
    <row r="85" spans="3:18" ht="12.75">
      <c r="C85" s="399"/>
      <c r="D85" s="399"/>
      <c r="E85" s="399"/>
      <c r="F85" s="399"/>
      <c r="G85" s="399"/>
      <c r="H85" s="399"/>
      <c r="I85" s="399"/>
      <c r="J85" s="399"/>
      <c r="K85" s="399"/>
      <c r="L85" s="399"/>
      <c r="M85" s="399"/>
      <c r="N85" s="228"/>
      <c r="O85" s="228"/>
      <c r="P85" s="228"/>
      <c r="Q85" s="228"/>
      <c r="R85" s="228"/>
    </row>
    <row r="86" spans="3:18" ht="12.75">
      <c r="C86" s="399"/>
      <c r="D86" s="399"/>
      <c r="E86" s="399"/>
      <c r="F86" s="399"/>
      <c r="G86" s="399"/>
      <c r="H86" s="399"/>
      <c r="I86" s="399"/>
      <c r="J86" s="399"/>
      <c r="K86" s="399"/>
      <c r="L86" s="399"/>
      <c r="M86" s="399"/>
      <c r="N86" s="228"/>
      <c r="O86" s="228"/>
      <c r="P86" s="228"/>
      <c r="Q86" s="228"/>
      <c r="R86" s="228"/>
    </row>
    <row r="87" spans="3:18" ht="12.75">
      <c r="C87" s="399"/>
      <c r="D87" s="399"/>
      <c r="E87" s="399"/>
      <c r="F87" s="399"/>
      <c r="G87" s="399"/>
      <c r="H87" s="399"/>
      <c r="I87" s="399"/>
      <c r="J87" s="399"/>
      <c r="K87" s="399"/>
      <c r="L87" s="399"/>
      <c r="M87" s="399"/>
      <c r="N87" s="228"/>
      <c r="O87" s="228"/>
      <c r="P87" s="228"/>
      <c r="Q87" s="228"/>
      <c r="R87" s="228"/>
    </row>
    <row r="88" spans="3:18" ht="12.75">
      <c r="C88" s="399"/>
      <c r="D88" s="399"/>
      <c r="E88" s="399"/>
      <c r="F88" s="399"/>
      <c r="G88" s="399"/>
      <c r="H88" s="399"/>
      <c r="I88" s="399"/>
      <c r="J88" s="399"/>
      <c r="K88" s="399"/>
      <c r="L88" s="399"/>
      <c r="M88" s="399"/>
      <c r="N88" s="228"/>
      <c r="O88" s="228"/>
      <c r="P88" s="228"/>
      <c r="Q88" s="228"/>
      <c r="R88" s="228"/>
    </row>
    <row r="89" spans="3:18" ht="12.75">
      <c r="C89" s="399"/>
      <c r="D89" s="399"/>
      <c r="E89" s="399"/>
      <c r="F89" s="399"/>
      <c r="G89" s="399"/>
      <c r="H89" s="399"/>
      <c r="I89" s="399"/>
      <c r="J89" s="399"/>
      <c r="K89" s="399"/>
      <c r="L89" s="399"/>
      <c r="M89" s="399"/>
      <c r="N89" s="228"/>
      <c r="O89" s="228"/>
      <c r="P89" s="228"/>
      <c r="Q89" s="228"/>
      <c r="R89" s="228"/>
    </row>
    <row r="90" spans="3:18" ht="12.75">
      <c r="C90" s="399"/>
      <c r="D90" s="399"/>
      <c r="E90" s="399"/>
      <c r="F90" s="399"/>
      <c r="G90" s="399"/>
      <c r="H90" s="399"/>
      <c r="I90" s="399"/>
      <c r="J90" s="399"/>
      <c r="K90" s="399"/>
      <c r="L90" s="399"/>
      <c r="M90" s="399"/>
      <c r="N90" s="228"/>
      <c r="O90" s="228"/>
      <c r="P90" s="228"/>
      <c r="Q90" s="228"/>
      <c r="R90" s="228"/>
    </row>
    <row r="91" spans="3:18" ht="12.75">
      <c r="C91" s="399"/>
      <c r="D91" s="399"/>
      <c r="E91" s="399"/>
      <c r="F91" s="399"/>
      <c r="G91" s="399"/>
      <c r="H91" s="399"/>
      <c r="I91" s="399"/>
      <c r="J91" s="399"/>
      <c r="K91" s="399"/>
      <c r="L91" s="399"/>
      <c r="M91" s="399"/>
      <c r="N91" s="228"/>
      <c r="O91" s="228"/>
      <c r="P91" s="228"/>
      <c r="Q91" s="228"/>
      <c r="R91" s="228"/>
    </row>
    <row r="92" spans="3:18" ht="12.75">
      <c r="C92" s="399"/>
      <c r="D92" s="399"/>
      <c r="E92" s="399"/>
      <c r="F92" s="399"/>
      <c r="G92" s="399"/>
      <c r="H92" s="399"/>
      <c r="I92" s="399"/>
      <c r="J92" s="399"/>
      <c r="K92" s="399"/>
      <c r="L92" s="399"/>
      <c r="M92" s="399"/>
      <c r="N92" s="228"/>
      <c r="O92" s="228"/>
      <c r="P92" s="228"/>
      <c r="Q92" s="228"/>
      <c r="R92" s="228"/>
    </row>
    <row r="93" spans="3:18" ht="12.75">
      <c r="C93" s="399"/>
      <c r="D93" s="399"/>
      <c r="E93" s="399"/>
      <c r="F93" s="399"/>
      <c r="G93" s="399"/>
      <c r="H93" s="399"/>
      <c r="I93" s="399"/>
      <c r="J93" s="399"/>
      <c r="K93" s="399"/>
      <c r="L93" s="399"/>
      <c r="M93" s="399"/>
      <c r="N93" s="228"/>
      <c r="O93" s="228"/>
      <c r="P93" s="228"/>
      <c r="Q93" s="228"/>
      <c r="R93" s="228"/>
    </row>
    <row r="94" spans="3:18" ht="12.75">
      <c r="C94" s="399"/>
      <c r="D94" s="399"/>
      <c r="E94" s="399"/>
      <c r="F94" s="399"/>
      <c r="G94" s="399"/>
      <c r="H94" s="399"/>
      <c r="I94" s="399"/>
      <c r="J94" s="399"/>
      <c r="K94" s="399"/>
      <c r="L94" s="399"/>
      <c r="M94" s="399"/>
      <c r="N94" s="228"/>
      <c r="O94" s="228"/>
      <c r="P94" s="228"/>
      <c r="Q94" s="228"/>
      <c r="R94" s="228"/>
    </row>
    <row r="95" spans="3:18" ht="12.75">
      <c r="C95" s="399"/>
      <c r="D95" s="399"/>
      <c r="E95" s="399"/>
      <c r="F95" s="399"/>
      <c r="G95" s="399"/>
      <c r="H95" s="399"/>
      <c r="I95" s="399"/>
      <c r="J95" s="399"/>
      <c r="K95" s="399"/>
      <c r="L95" s="399"/>
      <c r="M95" s="399"/>
      <c r="N95" s="228"/>
      <c r="O95" s="228"/>
      <c r="P95" s="228"/>
      <c r="Q95" s="228"/>
      <c r="R95" s="228"/>
    </row>
    <row r="96" spans="3:18" ht="12.75">
      <c r="C96" s="399"/>
      <c r="D96" s="399"/>
      <c r="E96" s="399"/>
      <c r="F96" s="399"/>
      <c r="G96" s="399"/>
      <c r="H96" s="399"/>
      <c r="I96" s="399"/>
      <c r="J96" s="399"/>
      <c r="K96" s="399"/>
      <c r="L96" s="399"/>
      <c r="M96" s="399"/>
      <c r="N96" s="228"/>
      <c r="O96" s="228"/>
      <c r="P96" s="228"/>
      <c r="Q96" s="228"/>
      <c r="R96" s="228"/>
    </row>
    <row r="97" spans="3:18" ht="12.75">
      <c r="C97" s="399"/>
      <c r="D97" s="399"/>
      <c r="E97" s="399"/>
      <c r="F97" s="399"/>
      <c r="G97" s="399"/>
      <c r="H97" s="399"/>
      <c r="I97" s="399"/>
      <c r="J97" s="399"/>
      <c r="K97" s="399"/>
      <c r="L97" s="399"/>
      <c r="M97" s="399"/>
      <c r="N97" s="228"/>
      <c r="O97" s="228"/>
      <c r="P97" s="228"/>
      <c r="Q97" s="228"/>
      <c r="R97" s="228"/>
    </row>
    <row r="98" spans="3:18" ht="12.75">
      <c r="C98" s="399"/>
      <c r="D98" s="399"/>
      <c r="E98" s="399"/>
      <c r="F98" s="399"/>
      <c r="G98" s="399"/>
      <c r="H98" s="399"/>
      <c r="I98" s="399"/>
      <c r="J98" s="399"/>
      <c r="K98" s="399"/>
      <c r="L98" s="399"/>
      <c r="M98" s="399"/>
      <c r="N98" s="228"/>
      <c r="O98" s="228"/>
      <c r="P98" s="228"/>
      <c r="Q98" s="228"/>
      <c r="R98" s="228"/>
    </row>
    <row r="99" spans="3:18" ht="12.75">
      <c r="C99" s="399"/>
      <c r="D99" s="399"/>
      <c r="E99" s="399"/>
      <c r="F99" s="399"/>
      <c r="G99" s="399"/>
      <c r="H99" s="399"/>
      <c r="I99" s="399"/>
      <c r="J99" s="399"/>
      <c r="K99" s="399"/>
      <c r="L99" s="399"/>
      <c r="M99" s="399"/>
      <c r="N99" s="228"/>
      <c r="O99" s="228"/>
      <c r="P99" s="228"/>
      <c r="Q99" s="228"/>
      <c r="R99" s="228"/>
    </row>
    <row r="100" spans="3:18" ht="12.75">
      <c r="C100" s="399"/>
      <c r="D100" s="399"/>
      <c r="E100" s="399"/>
      <c r="F100" s="399"/>
      <c r="G100" s="399"/>
      <c r="H100" s="399"/>
      <c r="I100" s="399"/>
      <c r="J100" s="399"/>
      <c r="K100" s="399"/>
      <c r="L100" s="399"/>
      <c r="M100" s="399"/>
      <c r="N100" s="228"/>
      <c r="O100" s="228"/>
      <c r="P100" s="228"/>
      <c r="Q100" s="228"/>
      <c r="R100" s="228"/>
    </row>
    <row r="101" spans="3:18" ht="12.75">
      <c r="C101" s="399"/>
      <c r="D101" s="218"/>
      <c r="E101" s="399"/>
      <c r="F101" s="399"/>
      <c r="G101" s="399"/>
      <c r="H101" s="218"/>
      <c r="I101" s="399"/>
      <c r="J101" s="218"/>
      <c r="K101" s="399"/>
      <c r="L101" s="399"/>
      <c r="M101" s="399"/>
      <c r="N101" s="220"/>
      <c r="O101" s="220"/>
      <c r="P101" s="220"/>
      <c r="Q101" s="220"/>
      <c r="R101" s="220"/>
    </row>
  </sheetData>
  <printOptions/>
  <pageMargins left="0.56" right="0.16" top="0.7874015748031497" bottom="0.7874015748031497" header="0" footer="0"/>
  <pageSetup horizontalDpi="600" verticalDpi="600" orientation="portrait" paperSize="9" scale="63" r:id="rId1"/>
  <headerFooter alignWithMargins="0">
    <oddFooter>&amp;L&amp;T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6">
    <tabColor indexed="10"/>
    <pageSetUpPr fitToPage="1"/>
  </sheetPr>
  <dimension ref="A1:P96"/>
  <sheetViews>
    <sheetView showGridLines="0" zoomScale="85" zoomScaleNormal="85" workbookViewId="0" topLeftCell="A1">
      <selection activeCell="A1" sqref="A1"/>
    </sheetView>
  </sheetViews>
  <sheetFormatPr defaultColWidth="9.33203125" defaultRowHeight="12.75"/>
  <cols>
    <col min="1" max="1" width="2" style="427" customWidth="1"/>
    <col min="2" max="2" width="76.33203125" style="427" customWidth="1"/>
    <col min="3" max="3" width="13.66015625" style="427" customWidth="1"/>
    <col min="4" max="4" width="2.16015625" style="427" customWidth="1"/>
    <col min="5" max="5" width="13.66015625" style="427" customWidth="1"/>
    <col min="6" max="6" width="2" style="427" customWidth="1"/>
    <col min="7" max="7" width="14" style="427" customWidth="1"/>
    <col min="8" max="8" width="13.66015625" style="427" customWidth="1"/>
    <col min="9" max="9" width="2.16015625" style="427" customWidth="1"/>
    <col min="10" max="10" width="13.66015625" style="427" customWidth="1"/>
    <col min="11" max="11" width="2" style="427" customWidth="1"/>
    <col min="12" max="12" width="14" style="427" customWidth="1"/>
    <col min="13" max="13" width="2" style="427" customWidth="1"/>
    <col min="14" max="14" width="13.66015625" style="427" customWidth="1"/>
    <col min="15" max="15" width="2" style="427" customWidth="1"/>
    <col min="16" max="16384" width="10.66015625" style="427" customWidth="1"/>
  </cols>
  <sheetData>
    <row r="1" spans="1:16" ht="22.5">
      <c r="A1" s="541"/>
      <c r="B1" s="541" t="s">
        <v>307</v>
      </c>
      <c r="C1" s="542"/>
      <c r="D1" s="543"/>
      <c r="E1" s="543"/>
      <c r="F1" s="544"/>
      <c r="G1" s="544"/>
      <c r="H1" s="102"/>
      <c r="I1" s="543"/>
      <c r="J1" s="543"/>
      <c r="K1" s="544"/>
      <c r="L1" s="544"/>
      <c r="M1" s="544"/>
      <c r="N1" s="429"/>
      <c r="O1" s="545"/>
      <c r="P1" s="546"/>
    </row>
    <row r="2" spans="1:16" ht="8.25" customHeight="1">
      <c r="A2" s="546"/>
      <c r="B2" s="546"/>
      <c r="C2" s="546"/>
      <c r="D2" s="546"/>
      <c r="E2" s="546"/>
      <c r="F2" s="544"/>
      <c r="G2" s="544"/>
      <c r="H2" s="546"/>
      <c r="I2" s="546"/>
      <c r="J2" s="546"/>
      <c r="K2" s="544"/>
      <c r="L2" s="544"/>
      <c r="M2" s="544"/>
      <c r="N2" s="544"/>
      <c r="O2" s="547"/>
      <c r="P2" s="544"/>
    </row>
    <row r="3" spans="1:16" ht="15.75" customHeight="1">
      <c r="A3" s="545"/>
      <c r="B3" s="545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5"/>
      <c r="P3" s="546"/>
    </row>
    <row r="4" spans="1:16" ht="15.75" customHeight="1">
      <c r="A4" s="545"/>
      <c r="B4" s="548"/>
      <c r="C4" s="101" t="s">
        <v>4</v>
      </c>
      <c r="D4" s="549"/>
      <c r="E4" s="102" t="s">
        <v>4</v>
      </c>
      <c r="F4" s="549"/>
      <c r="G4" s="102" t="s">
        <v>32</v>
      </c>
      <c r="H4" s="101" t="s">
        <v>289</v>
      </c>
      <c r="I4" s="548"/>
      <c r="J4" s="102" t="s">
        <v>289</v>
      </c>
      <c r="K4" s="549"/>
      <c r="L4" s="102" t="s">
        <v>32</v>
      </c>
      <c r="M4" s="549"/>
      <c r="N4" s="102" t="s">
        <v>33</v>
      </c>
      <c r="O4" s="545"/>
      <c r="P4" s="546"/>
    </row>
    <row r="5" spans="1:16" ht="15.75" customHeight="1">
      <c r="A5" s="545"/>
      <c r="B5" s="103" t="s">
        <v>35</v>
      </c>
      <c r="C5" s="104" t="s">
        <v>1</v>
      </c>
      <c r="D5" s="550"/>
      <c r="E5" s="107" t="s">
        <v>2</v>
      </c>
      <c r="F5" s="550"/>
      <c r="G5" s="106" t="s">
        <v>5</v>
      </c>
      <c r="H5" s="104" t="s">
        <v>1</v>
      </c>
      <c r="I5" s="105"/>
      <c r="J5" s="106" t="s">
        <v>2</v>
      </c>
      <c r="K5" s="550"/>
      <c r="L5" s="106" t="s">
        <v>5</v>
      </c>
      <c r="M5" s="550"/>
      <c r="N5" s="107" t="s">
        <v>119</v>
      </c>
      <c r="O5" s="551"/>
      <c r="P5" s="546"/>
    </row>
    <row r="6" spans="1:16" ht="6" customHeight="1">
      <c r="A6" s="545"/>
      <c r="B6" s="545"/>
      <c r="C6" s="552"/>
      <c r="D6" s="545"/>
      <c r="E6" s="553"/>
      <c r="F6" s="554"/>
      <c r="G6" s="554"/>
      <c r="H6" s="552"/>
      <c r="I6" s="545"/>
      <c r="J6" s="553"/>
      <c r="K6" s="554"/>
      <c r="L6" s="554"/>
      <c r="M6" s="554"/>
      <c r="N6" s="547"/>
      <c r="O6" s="554"/>
      <c r="P6" s="546"/>
    </row>
    <row r="7" spans="1:16" ht="15.75" customHeight="1">
      <c r="A7" s="545"/>
      <c r="B7" s="109" t="s">
        <v>120</v>
      </c>
      <c r="C7" s="552"/>
      <c r="D7" s="109"/>
      <c r="E7" s="553"/>
      <c r="F7" s="554"/>
      <c r="G7" s="554"/>
      <c r="H7" s="552"/>
      <c r="I7" s="109"/>
      <c r="J7" s="553"/>
      <c r="K7" s="554"/>
      <c r="L7" s="554"/>
      <c r="M7" s="554"/>
      <c r="N7" s="547"/>
      <c r="O7" s="554"/>
      <c r="P7" s="546"/>
    </row>
    <row r="8" spans="1:16" ht="15.75" customHeight="1">
      <c r="A8" s="545"/>
      <c r="B8" s="110" t="s">
        <v>57</v>
      </c>
      <c r="C8" s="555">
        <v>4232000000</v>
      </c>
      <c r="D8" s="110"/>
      <c r="E8" s="556">
        <v>4071000000</v>
      </c>
      <c r="F8" s="557"/>
      <c r="G8" s="558">
        <v>0.04</v>
      </c>
      <c r="H8" s="555">
        <v>12338000000</v>
      </c>
      <c r="I8" s="110"/>
      <c r="J8" s="556">
        <v>12036000000</v>
      </c>
      <c r="K8" s="557"/>
      <c r="L8" s="558">
        <v>0.025</v>
      </c>
      <c r="M8" s="557"/>
      <c r="N8" s="556">
        <v>16021000000</v>
      </c>
      <c r="O8" s="554"/>
      <c r="P8" s="546"/>
    </row>
    <row r="9" spans="1:16" ht="15.75" customHeight="1">
      <c r="A9" s="545"/>
      <c r="B9" s="110" t="s">
        <v>37</v>
      </c>
      <c r="C9" s="555">
        <v>-2725000000</v>
      </c>
      <c r="D9" s="110"/>
      <c r="E9" s="556">
        <v>-2540000000</v>
      </c>
      <c r="F9" s="557"/>
      <c r="G9" s="559">
        <v>-185000000</v>
      </c>
      <c r="H9" s="555">
        <v>-8248000000</v>
      </c>
      <c r="I9" s="110"/>
      <c r="J9" s="556">
        <v>-7923000000</v>
      </c>
      <c r="K9" s="557"/>
      <c r="L9" s="559">
        <v>-325000000</v>
      </c>
      <c r="M9" s="557"/>
      <c r="N9" s="556">
        <v>-10564000000</v>
      </c>
      <c r="O9" s="554"/>
      <c r="P9" s="546"/>
    </row>
    <row r="10" spans="1:16" ht="15.75" customHeight="1">
      <c r="A10" s="545"/>
      <c r="B10" s="111" t="s">
        <v>38</v>
      </c>
      <c r="C10" s="560">
        <v>-682000000</v>
      </c>
      <c r="D10" s="111"/>
      <c r="E10" s="561">
        <v>-675000000</v>
      </c>
      <c r="F10" s="562"/>
      <c r="G10" s="563">
        <v>-7000000</v>
      </c>
      <c r="H10" s="560">
        <v>-2062000000</v>
      </c>
      <c r="I10" s="111"/>
      <c r="J10" s="561">
        <v>-2025000000</v>
      </c>
      <c r="K10" s="562"/>
      <c r="L10" s="563">
        <v>-37000000</v>
      </c>
      <c r="M10" s="562"/>
      <c r="N10" s="561">
        <v>-2697000000</v>
      </c>
      <c r="O10" s="554"/>
      <c r="P10" s="546"/>
    </row>
    <row r="11" spans="1:16" ht="15.75" customHeight="1">
      <c r="A11" s="545"/>
      <c r="B11" s="110" t="s">
        <v>39</v>
      </c>
      <c r="C11" s="555">
        <v>825000000</v>
      </c>
      <c r="D11" s="110"/>
      <c r="E11" s="556">
        <v>856000000</v>
      </c>
      <c r="F11" s="564"/>
      <c r="G11" s="559">
        <v>-31000000</v>
      </c>
      <c r="H11" s="555">
        <v>2028000000</v>
      </c>
      <c r="I11" s="110"/>
      <c r="J11" s="556">
        <v>2088000000</v>
      </c>
      <c r="K11" s="564"/>
      <c r="L11" s="559">
        <v>-60000000</v>
      </c>
      <c r="M11" s="556"/>
      <c r="N11" s="556">
        <v>2760000000</v>
      </c>
      <c r="O11" s="554"/>
      <c r="P11" s="546"/>
    </row>
    <row r="12" spans="1:16" ht="6" customHeight="1">
      <c r="A12" s="545"/>
      <c r="B12" s="110"/>
      <c r="C12" s="555"/>
      <c r="D12" s="110"/>
      <c r="E12" s="556"/>
      <c r="F12" s="554"/>
      <c r="G12" s="559"/>
      <c r="H12" s="555"/>
      <c r="I12" s="110"/>
      <c r="J12" s="556"/>
      <c r="K12" s="554"/>
      <c r="L12" s="559"/>
      <c r="M12" s="554"/>
      <c r="N12" s="556"/>
      <c r="O12" s="554"/>
      <c r="P12" s="546"/>
    </row>
    <row r="13" spans="1:16" ht="15.75" customHeight="1">
      <c r="A13" s="545"/>
      <c r="B13" s="111" t="s">
        <v>40</v>
      </c>
      <c r="C13" s="560">
        <v>-136000000</v>
      </c>
      <c r="D13" s="111"/>
      <c r="E13" s="561">
        <v>-193000000</v>
      </c>
      <c r="F13" s="562"/>
      <c r="G13" s="563">
        <v>57000000</v>
      </c>
      <c r="H13" s="560">
        <v>-301000000</v>
      </c>
      <c r="I13" s="111"/>
      <c r="J13" s="561">
        <v>-427000000</v>
      </c>
      <c r="K13" s="562"/>
      <c r="L13" s="563">
        <v>126000000</v>
      </c>
      <c r="M13" s="562"/>
      <c r="N13" s="561">
        <v>-591000000</v>
      </c>
      <c r="O13" s="554"/>
      <c r="P13" s="546"/>
    </row>
    <row r="14" spans="1:16" ht="6" customHeight="1">
      <c r="A14" s="545"/>
      <c r="B14" s="545"/>
      <c r="C14" s="555"/>
      <c r="D14" s="545"/>
      <c r="E14" s="556"/>
      <c r="F14" s="554"/>
      <c r="G14" s="559"/>
      <c r="H14" s="555"/>
      <c r="I14" s="545"/>
      <c r="J14" s="556"/>
      <c r="K14" s="554"/>
      <c r="L14" s="559"/>
      <c r="M14" s="554"/>
      <c r="N14" s="556"/>
      <c r="O14" s="554"/>
      <c r="P14" s="546"/>
    </row>
    <row r="15" spans="1:16" ht="15.75" customHeight="1">
      <c r="A15" s="545"/>
      <c r="B15" s="111" t="s">
        <v>42</v>
      </c>
      <c r="C15" s="560">
        <v>132000000</v>
      </c>
      <c r="D15" s="111"/>
      <c r="E15" s="561">
        <v>80000000</v>
      </c>
      <c r="F15" s="562"/>
      <c r="G15" s="563">
        <v>52000000</v>
      </c>
      <c r="H15" s="560">
        <v>372000000</v>
      </c>
      <c r="I15" s="111"/>
      <c r="J15" s="561">
        <v>249000000</v>
      </c>
      <c r="K15" s="562"/>
      <c r="L15" s="563">
        <v>123000000</v>
      </c>
      <c r="M15" s="562"/>
      <c r="N15" s="561">
        <v>343000000</v>
      </c>
      <c r="O15" s="554"/>
      <c r="P15" s="546"/>
    </row>
    <row r="16" spans="1:16" ht="15.75" customHeight="1">
      <c r="A16" s="545"/>
      <c r="B16" s="109" t="s">
        <v>45</v>
      </c>
      <c r="C16" s="565">
        <v>821000000</v>
      </c>
      <c r="D16" s="109"/>
      <c r="E16" s="566">
        <v>743000000</v>
      </c>
      <c r="F16" s="554"/>
      <c r="G16" s="567">
        <v>78000000</v>
      </c>
      <c r="H16" s="565">
        <v>2099000000</v>
      </c>
      <c r="I16" s="109"/>
      <c r="J16" s="566">
        <v>1910000000</v>
      </c>
      <c r="K16" s="554"/>
      <c r="L16" s="567">
        <v>189000000</v>
      </c>
      <c r="M16" s="554"/>
      <c r="N16" s="566">
        <v>2512000000</v>
      </c>
      <c r="O16" s="554"/>
      <c r="P16" s="546"/>
    </row>
    <row r="17" spans="1:16" ht="15.75" customHeight="1">
      <c r="A17" s="545"/>
      <c r="B17" s="110" t="s">
        <v>121</v>
      </c>
      <c r="C17" s="555"/>
      <c r="D17" s="110"/>
      <c r="E17" s="556"/>
      <c r="F17" s="554"/>
      <c r="G17" s="559"/>
      <c r="H17" s="555"/>
      <c r="I17" s="110"/>
      <c r="J17" s="556"/>
      <c r="K17" s="554"/>
      <c r="L17" s="559"/>
      <c r="M17" s="554"/>
      <c r="N17" s="556"/>
      <c r="O17" s="554"/>
      <c r="P17" s="546"/>
    </row>
    <row r="18" spans="1:16" ht="15.75" customHeight="1">
      <c r="A18" s="545"/>
      <c r="B18" s="110" t="s">
        <v>308</v>
      </c>
      <c r="C18" s="555">
        <v>-90000000</v>
      </c>
      <c r="D18" s="110"/>
      <c r="E18" s="556">
        <v>373000000</v>
      </c>
      <c r="F18" s="554"/>
      <c r="G18" s="559">
        <v>-463000000</v>
      </c>
      <c r="H18" s="555">
        <v>384000000</v>
      </c>
      <c r="I18" s="110"/>
      <c r="J18" s="556">
        <v>566000000</v>
      </c>
      <c r="K18" s="554"/>
      <c r="L18" s="559">
        <v>-182000000</v>
      </c>
      <c r="M18" s="554"/>
      <c r="N18" s="556">
        <v>1228000000</v>
      </c>
      <c r="O18" s="554"/>
      <c r="P18" s="546"/>
    </row>
    <row r="19" spans="1:16" ht="15.75" customHeight="1">
      <c r="A19" s="545"/>
      <c r="B19" s="110" t="s">
        <v>82</v>
      </c>
      <c r="C19" s="555">
        <v>27000000</v>
      </c>
      <c r="D19" s="110"/>
      <c r="E19" s="556">
        <v>22000000</v>
      </c>
      <c r="F19" s="554"/>
      <c r="G19" s="559">
        <v>5000000</v>
      </c>
      <c r="H19" s="555">
        <v>89000000</v>
      </c>
      <c r="I19" s="110"/>
      <c r="J19" s="556">
        <v>83000000</v>
      </c>
      <c r="K19" s="554"/>
      <c r="L19" s="559">
        <v>6000000</v>
      </c>
      <c r="M19" s="554"/>
      <c r="N19" s="556">
        <v>118000000</v>
      </c>
      <c r="O19" s="554"/>
      <c r="P19" s="546"/>
    </row>
    <row r="20" spans="1:16" ht="15.75" customHeight="1">
      <c r="A20" s="545"/>
      <c r="B20" s="110" t="s">
        <v>83</v>
      </c>
      <c r="C20" s="555">
        <v>-32000000</v>
      </c>
      <c r="D20" s="110"/>
      <c r="E20" s="556">
        <v>-28000000</v>
      </c>
      <c r="F20" s="562"/>
      <c r="G20" s="559">
        <v>-4000000</v>
      </c>
      <c r="H20" s="555">
        <v>-101000000</v>
      </c>
      <c r="I20" s="110"/>
      <c r="J20" s="556">
        <v>-98000000</v>
      </c>
      <c r="K20" s="562"/>
      <c r="L20" s="559">
        <v>-3000000</v>
      </c>
      <c r="M20" s="554"/>
      <c r="N20" s="556">
        <v>-149000000</v>
      </c>
      <c r="O20" s="554"/>
      <c r="P20" s="546"/>
    </row>
    <row r="21" spans="1:16" ht="15.75" customHeight="1">
      <c r="A21" s="545"/>
      <c r="B21" s="112" t="s">
        <v>122</v>
      </c>
      <c r="C21" s="568">
        <v>726000000</v>
      </c>
      <c r="D21" s="112"/>
      <c r="E21" s="569">
        <v>1110000000</v>
      </c>
      <c r="F21" s="570"/>
      <c r="G21" s="571">
        <v>-384000000</v>
      </c>
      <c r="H21" s="568">
        <v>2471000000</v>
      </c>
      <c r="I21" s="112"/>
      <c r="J21" s="569">
        <v>2461000000</v>
      </c>
      <c r="K21" s="570"/>
      <c r="L21" s="571">
        <v>10000000</v>
      </c>
      <c r="M21" s="570"/>
      <c r="N21" s="569">
        <v>3709000000</v>
      </c>
      <c r="O21" s="554"/>
      <c r="P21" s="546"/>
    </row>
    <row r="22" spans="1:16" ht="15.75" customHeight="1">
      <c r="A22" s="545"/>
      <c r="B22" s="111" t="s">
        <v>63</v>
      </c>
      <c r="C22" s="560">
        <v>-239000000</v>
      </c>
      <c r="D22" s="111"/>
      <c r="E22" s="561">
        <v>-195000000</v>
      </c>
      <c r="F22" s="557"/>
      <c r="G22" s="563">
        <v>-44000000</v>
      </c>
      <c r="H22" s="560">
        <v>-624000000</v>
      </c>
      <c r="I22" s="111"/>
      <c r="J22" s="561">
        <v>-457000000</v>
      </c>
      <c r="K22" s="557"/>
      <c r="L22" s="563">
        <v>-167000000</v>
      </c>
      <c r="M22" s="557"/>
      <c r="N22" s="561">
        <v>-624000000</v>
      </c>
      <c r="O22" s="557"/>
      <c r="P22" s="546"/>
    </row>
    <row r="23" spans="1:16" ht="15.75" customHeight="1">
      <c r="A23" s="545"/>
      <c r="B23" s="109" t="s">
        <v>123</v>
      </c>
      <c r="C23" s="565">
        <v>487000000</v>
      </c>
      <c r="D23" s="109"/>
      <c r="E23" s="566">
        <v>915000000</v>
      </c>
      <c r="F23" s="570"/>
      <c r="G23" s="567">
        <v>-428000000</v>
      </c>
      <c r="H23" s="565">
        <v>1847000000</v>
      </c>
      <c r="I23" s="109"/>
      <c r="J23" s="566">
        <v>2004000000</v>
      </c>
      <c r="K23" s="570"/>
      <c r="L23" s="567">
        <v>-157000000</v>
      </c>
      <c r="M23" s="570"/>
      <c r="N23" s="566">
        <v>3085000000</v>
      </c>
      <c r="O23" s="554"/>
      <c r="P23" s="546"/>
    </row>
    <row r="24" spans="1:16" ht="15.75" customHeight="1">
      <c r="A24" s="545"/>
      <c r="B24" s="111" t="s">
        <v>124</v>
      </c>
      <c r="C24" s="555">
        <v>0</v>
      </c>
      <c r="D24" s="110"/>
      <c r="E24" s="556">
        <v>80000000</v>
      </c>
      <c r="F24" s="557"/>
      <c r="G24" s="559">
        <v>-80000000</v>
      </c>
      <c r="H24" s="555">
        <v>0</v>
      </c>
      <c r="I24" s="110"/>
      <c r="J24" s="556">
        <v>88000000</v>
      </c>
      <c r="K24" s="557"/>
      <c r="L24" s="559">
        <v>-88000000</v>
      </c>
      <c r="M24" s="557"/>
      <c r="N24" s="556">
        <v>126000000</v>
      </c>
      <c r="O24" s="554"/>
      <c r="P24" s="546"/>
    </row>
    <row r="25" spans="1:16" ht="15.75" customHeight="1">
      <c r="A25" s="545"/>
      <c r="B25" s="113" t="s">
        <v>125</v>
      </c>
      <c r="C25" s="572">
        <v>487000000</v>
      </c>
      <c r="D25" s="573"/>
      <c r="E25" s="573">
        <v>995000000</v>
      </c>
      <c r="F25" s="574"/>
      <c r="G25" s="575">
        <v>-508000000</v>
      </c>
      <c r="H25" s="572">
        <v>1847000000</v>
      </c>
      <c r="I25" s="114"/>
      <c r="J25" s="573">
        <v>2092000000</v>
      </c>
      <c r="K25" s="574"/>
      <c r="L25" s="575">
        <v>-245000000</v>
      </c>
      <c r="M25" s="574"/>
      <c r="N25" s="573">
        <v>3211000000</v>
      </c>
      <c r="O25" s="554"/>
      <c r="P25" s="546"/>
    </row>
    <row r="26" spans="1:16" ht="9" customHeight="1">
      <c r="A26" s="545"/>
      <c r="B26" s="545"/>
      <c r="C26" s="552"/>
      <c r="D26" s="545"/>
      <c r="E26" s="547"/>
      <c r="F26" s="554"/>
      <c r="G26" s="553"/>
      <c r="H26" s="552"/>
      <c r="I26" s="545"/>
      <c r="J26" s="553"/>
      <c r="K26" s="554"/>
      <c r="L26" s="553"/>
      <c r="M26" s="554"/>
      <c r="N26" s="547"/>
      <c r="O26" s="554"/>
      <c r="P26" s="546"/>
    </row>
    <row r="27" spans="1:16" s="577" customFormat="1" ht="15.75" customHeight="1">
      <c r="A27" s="545"/>
      <c r="B27" s="110" t="s">
        <v>126</v>
      </c>
      <c r="C27" s="555">
        <v>233000000</v>
      </c>
      <c r="D27" s="115"/>
      <c r="E27" s="556">
        <v>159000000</v>
      </c>
      <c r="F27" s="576"/>
      <c r="G27" s="116">
        <v>74000000</v>
      </c>
      <c r="H27" s="555">
        <v>556000000</v>
      </c>
      <c r="I27" s="115"/>
      <c r="J27" s="556">
        <v>433000000</v>
      </c>
      <c r="K27" s="576"/>
      <c r="L27" s="116">
        <v>123000000</v>
      </c>
      <c r="M27" s="576"/>
      <c r="N27" s="556">
        <v>555000000</v>
      </c>
      <c r="O27" s="554"/>
      <c r="P27" s="545"/>
    </row>
    <row r="28" spans="1:16" ht="6" customHeight="1">
      <c r="A28" s="545"/>
      <c r="B28" s="110"/>
      <c r="C28" s="578"/>
      <c r="D28" s="110"/>
      <c r="E28" s="117"/>
      <c r="F28" s="554"/>
      <c r="G28" s="554"/>
      <c r="H28" s="578"/>
      <c r="I28" s="110"/>
      <c r="J28" s="117"/>
      <c r="K28" s="554"/>
      <c r="L28" s="554"/>
      <c r="M28" s="554"/>
      <c r="N28" s="118"/>
      <c r="O28" s="554"/>
      <c r="P28" s="544"/>
    </row>
    <row r="29" spans="1:16" ht="15.75" customHeight="1">
      <c r="A29" s="545"/>
      <c r="B29" s="109" t="s">
        <v>127</v>
      </c>
      <c r="C29" s="552"/>
      <c r="D29" s="109"/>
      <c r="E29" s="553"/>
      <c r="F29" s="557"/>
      <c r="G29" s="557"/>
      <c r="H29" s="552"/>
      <c r="I29" s="109"/>
      <c r="J29" s="553"/>
      <c r="K29" s="557"/>
      <c r="L29" s="557"/>
      <c r="M29" s="557"/>
      <c r="N29" s="547"/>
      <c r="O29" s="554"/>
      <c r="P29" s="546"/>
    </row>
    <row r="30" spans="1:16" ht="15.75" customHeight="1">
      <c r="A30" s="545"/>
      <c r="B30" s="110" t="s">
        <v>128</v>
      </c>
      <c r="C30" s="579"/>
      <c r="D30" s="110"/>
      <c r="E30" s="580"/>
      <c r="F30" s="581"/>
      <c r="G30" s="581"/>
      <c r="H30" s="579">
        <v>28087000000</v>
      </c>
      <c r="I30" s="110"/>
      <c r="J30" s="580">
        <v>26815000000</v>
      </c>
      <c r="K30" s="581"/>
      <c r="L30" s="581" t="s">
        <v>6</v>
      </c>
      <c r="M30" s="581"/>
      <c r="N30" s="580">
        <v>25957000000</v>
      </c>
      <c r="O30" s="554"/>
      <c r="P30" s="546"/>
    </row>
    <row r="31" spans="1:16" ht="15.75" customHeight="1">
      <c r="A31" s="545"/>
      <c r="B31" s="110" t="s">
        <v>129</v>
      </c>
      <c r="C31" s="579"/>
      <c r="D31" s="110"/>
      <c r="E31" s="580"/>
      <c r="F31" s="581"/>
      <c r="G31" s="581"/>
      <c r="H31" s="579">
        <v>1529000000</v>
      </c>
      <c r="I31" s="110"/>
      <c r="J31" s="580">
        <v>1664000000</v>
      </c>
      <c r="K31" s="581"/>
      <c r="L31" s="581" t="s">
        <v>6</v>
      </c>
      <c r="M31" s="581"/>
      <c r="N31" s="580">
        <v>1561000000</v>
      </c>
      <c r="O31" s="554"/>
      <c r="P31" s="546"/>
    </row>
    <row r="32" spans="1:16" ht="15.75" customHeight="1">
      <c r="A32" s="545"/>
      <c r="B32" s="110" t="s">
        <v>130</v>
      </c>
      <c r="C32" s="579"/>
      <c r="D32" s="110"/>
      <c r="E32" s="580"/>
      <c r="F32" s="581"/>
      <c r="G32" s="581"/>
      <c r="H32" s="579">
        <v>9692000000</v>
      </c>
      <c r="I32" s="110"/>
      <c r="J32" s="580">
        <v>8875000000</v>
      </c>
      <c r="K32" s="581"/>
      <c r="L32" s="581" t="s">
        <v>6</v>
      </c>
      <c r="M32" s="581"/>
      <c r="N32" s="580">
        <v>9951000000</v>
      </c>
      <c r="O32" s="554"/>
      <c r="P32" s="546"/>
    </row>
    <row r="33" spans="1:16" ht="15.75" customHeight="1">
      <c r="A33" s="545"/>
      <c r="B33" s="110" t="s">
        <v>69</v>
      </c>
      <c r="C33" s="579"/>
      <c r="D33" s="110"/>
      <c r="E33" s="580"/>
      <c r="F33" s="581"/>
      <c r="G33" s="581"/>
      <c r="H33" s="579">
        <v>43178000000</v>
      </c>
      <c r="I33" s="110"/>
      <c r="J33" s="580">
        <v>41097000000</v>
      </c>
      <c r="K33" s="581"/>
      <c r="L33" s="581" t="s">
        <v>6</v>
      </c>
      <c r="M33" s="581"/>
      <c r="N33" s="580">
        <v>42783000000</v>
      </c>
      <c r="O33" s="557"/>
      <c r="P33" s="546"/>
    </row>
    <row r="34" spans="1:16" ht="6" customHeight="1">
      <c r="A34" s="545"/>
      <c r="B34" s="545"/>
      <c r="C34" s="552"/>
      <c r="D34" s="545"/>
      <c r="E34" s="553"/>
      <c r="F34" s="554"/>
      <c r="G34" s="582"/>
      <c r="H34" s="552"/>
      <c r="I34" s="545"/>
      <c r="J34" s="553"/>
      <c r="K34" s="554"/>
      <c r="L34" s="582"/>
      <c r="M34" s="554"/>
      <c r="N34" s="547"/>
      <c r="O34" s="554"/>
      <c r="P34" s="546"/>
    </row>
    <row r="35" spans="1:16" ht="15.75" customHeight="1">
      <c r="A35" s="545"/>
      <c r="B35" s="109" t="s">
        <v>46</v>
      </c>
      <c r="C35" s="552"/>
      <c r="D35" s="109"/>
      <c r="E35" s="553"/>
      <c r="F35" s="554"/>
      <c r="G35" s="582"/>
      <c r="H35" s="552"/>
      <c r="I35" s="109"/>
      <c r="J35" s="553"/>
      <c r="K35" s="554"/>
      <c r="L35" s="582"/>
      <c r="M35" s="554"/>
      <c r="N35" s="547"/>
      <c r="O35" s="554"/>
      <c r="P35" s="546"/>
    </row>
    <row r="36" spans="1:16" ht="15.75" customHeight="1">
      <c r="A36" s="545"/>
      <c r="B36" s="110" t="s">
        <v>47</v>
      </c>
      <c r="C36" s="583">
        <v>64.4</v>
      </c>
      <c r="D36" s="110"/>
      <c r="E36" s="584">
        <v>62.4</v>
      </c>
      <c r="F36" s="585"/>
      <c r="G36" s="586">
        <v>-2</v>
      </c>
      <c r="H36" s="583">
        <v>66.9</v>
      </c>
      <c r="I36" s="110"/>
      <c r="J36" s="586">
        <v>65.8</v>
      </c>
      <c r="K36" s="585"/>
      <c r="L36" s="586">
        <v>-1.1</v>
      </c>
      <c r="M36" s="585"/>
      <c r="N36" s="584">
        <v>65.9</v>
      </c>
      <c r="O36" s="585"/>
      <c r="P36" s="546"/>
    </row>
    <row r="37" spans="1:16" ht="15.75" customHeight="1">
      <c r="A37" s="545"/>
      <c r="B37" s="111" t="s">
        <v>48</v>
      </c>
      <c r="C37" s="587">
        <v>3.2</v>
      </c>
      <c r="D37" s="111"/>
      <c r="E37" s="588">
        <v>4.7</v>
      </c>
      <c r="F37" s="588"/>
      <c r="G37" s="589">
        <v>1.5</v>
      </c>
      <c r="H37" s="587">
        <v>2.4</v>
      </c>
      <c r="I37" s="111"/>
      <c r="J37" s="589">
        <v>3.5</v>
      </c>
      <c r="K37" s="588"/>
      <c r="L37" s="589">
        <v>1.1</v>
      </c>
      <c r="M37" s="590"/>
      <c r="N37" s="588">
        <v>3.7</v>
      </c>
      <c r="O37" s="585"/>
      <c r="P37" s="546"/>
    </row>
    <row r="38" spans="1:16" ht="15.75" customHeight="1">
      <c r="A38" s="545"/>
      <c r="B38" s="110" t="s">
        <v>49</v>
      </c>
      <c r="C38" s="583">
        <v>67.6</v>
      </c>
      <c r="D38" s="110"/>
      <c r="E38" s="584">
        <v>67.1</v>
      </c>
      <c r="F38" s="584"/>
      <c r="G38" s="591">
        <v>-0.5</v>
      </c>
      <c r="H38" s="583">
        <v>69.3</v>
      </c>
      <c r="I38" s="110"/>
      <c r="J38" s="591">
        <v>69.3</v>
      </c>
      <c r="K38" s="584"/>
      <c r="L38" s="591">
        <v>0</v>
      </c>
      <c r="M38" s="585"/>
      <c r="N38" s="584">
        <v>69.6</v>
      </c>
      <c r="O38" s="585"/>
      <c r="P38" s="546"/>
    </row>
    <row r="39" spans="1:16" ht="15.75" customHeight="1">
      <c r="A39" s="545"/>
      <c r="B39" s="110" t="s">
        <v>50</v>
      </c>
      <c r="C39" s="583">
        <v>16.1</v>
      </c>
      <c r="D39" s="110"/>
      <c r="E39" s="584">
        <v>16.6</v>
      </c>
      <c r="F39" s="588"/>
      <c r="G39" s="591">
        <v>0.5</v>
      </c>
      <c r="H39" s="583">
        <v>16.7</v>
      </c>
      <c r="I39" s="110"/>
      <c r="J39" s="591">
        <v>16.8</v>
      </c>
      <c r="K39" s="588"/>
      <c r="L39" s="591">
        <v>0.1</v>
      </c>
      <c r="M39" s="585"/>
      <c r="N39" s="584">
        <v>16.8</v>
      </c>
      <c r="O39" s="585"/>
      <c r="P39" s="546"/>
    </row>
    <row r="40" spans="1:16" ht="15.75" customHeight="1">
      <c r="A40" s="545"/>
      <c r="B40" s="120" t="s">
        <v>51</v>
      </c>
      <c r="C40" s="592">
        <v>83.7</v>
      </c>
      <c r="D40" s="120"/>
      <c r="E40" s="593">
        <v>83.7</v>
      </c>
      <c r="F40" s="593"/>
      <c r="G40" s="594">
        <v>0</v>
      </c>
      <c r="H40" s="592">
        <v>86</v>
      </c>
      <c r="I40" s="120"/>
      <c r="J40" s="594">
        <v>86.1</v>
      </c>
      <c r="K40" s="593"/>
      <c r="L40" s="594">
        <v>0.1</v>
      </c>
      <c r="M40" s="595"/>
      <c r="N40" s="593">
        <v>86.4</v>
      </c>
      <c r="O40" s="585"/>
      <c r="P40" s="546"/>
    </row>
    <row r="41" spans="1:16" ht="15.75" customHeight="1">
      <c r="A41" s="545"/>
      <c r="B41" s="110"/>
      <c r="C41" s="583"/>
      <c r="D41" s="110"/>
      <c r="E41" s="584"/>
      <c r="F41" s="585"/>
      <c r="G41" s="586"/>
      <c r="H41" s="583"/>
      <c r="I41" s="110"/>
      <c r="J41" s="586"/>
      <c r="K41" s="585"/>
      <c r="L41" s="586"/>
      <c r="M41" s="585"/>
      <c r="N41" s="584"/>
      <c r="O41" s="585"/>
      <c r="P41" s="546"/>
    </row>
    <row r="42" spans="1:16" ht="15.75" customHeight="1">
      <c r="A42" s="545"/>
      <c r="B42" s="121" t="s">
        <v>49</v>
      </c>
      <c r="C42" s="596">
        <v>66.2</v>
      </c>
      <c r="D42" s="121"/>
      <c r="E42" s="119">
        <v>65.6</v>
      </c>
      <c r="F42" s="597"/>
      <c r="G42" s="598">
        <v>-0.6</v>
      </c>
      <c r="H42" s="596">
        <v>67.9</v>
      </c>
      <c r="I42" s="121"/>
      <c r="J42" s="598">
        <v>67.9</v>
      </c>
      <c r="K42" s="597"/>
      <c r="L42" s="598">
        <v>0</v>
      </c>
      <c r="M42" s="597"/>
      <c r="N42" s="119">
        <v>68.4</v>
      </c>
      <c r="O42" s="585"/>
      <c r="P42" s="546"/>
    </row>
    <row r="43" spans="1:16" ht="15.75" customHeight="1">
      <c r="A43" s="545"/>
      <c r="B43" s="122" t="s">
        <v>274</v>
      </c>
      <c r="C43" s="596">
        <v>16.6</v>
      </c>
      <c r="D43" s="122"/>
      <c r="E43" s="119">
        <v>17.1</v>
      </c>
      <c r="F43" s="599"/>
      <c r="G43" s="600">
        <v>0.5</v>
      </c>
      <c r="H43" s="596">
        <v>17.2</v>
      </c>
      <c r="I43" s="122"/>
      <c r="J43" s="600">
        <v>17.4</v>
      </c>
      <c r="K43" s="599"/>
      <c r="L43" s="600">
        <v>0.2</v>
      </c>
      <c r="M43" s="597"/>
      <c r="N43" s="119">
        <v>17.2</v>
      </c>
      <c r="O43" s="585"/>
      <c r="P43" s="546"/>
    </row>
    <row r="44" spans="1:16" ht="15.75" customHeight="1">
      <c r="A44" s="545"/>
      <c r="B44" s="122" t="s">
        <v>275</v>
      </c>
      <c r="C44" s="601">
        <v>82.8</v>
      </c>
      <c r="D44" s="122"/>
      <c r="E44" s="124">
        <v>82.7</v>
      </c>
      <c r="F44" s="599"/>
      <c r="G44" s="123">
        <v>-0.1</v>
      </c>
      <c r="H44" s="601">
        <v>85.1</v>
      </c>
      <c r="I44" s="122"/>
      <c r="J44" s="123">
        <v>85.3</v>
      </c>
      <c r="K44" s="599"/>
      <c r="L44" s="123">
        <v>0.2</v>
      </c>
      <c r="M44" s="602"/>
      <c r="N44" s="124">
        <v>85.6</v>
      </c>
      <c r="O44" s="585"/>
      <c r="P44" s="546"/>
    </row>
    <row r="45" spans="1:16" ht="6" customHeight="1">
      <c r="A45" s="545"/>
      <c r="B45" s="110"/>
      <c r="C45" s="552"/>
      <c r="D45" s="110"/>
      <c r="E45" s="547"/>
      <c r="F45" s="554"/>
      <c r="G45" s="554"/>
      <c r="H45" s="552"/>
      <c r="I45" s="110"/>
      <c r="J45" s="554"/>
      <c r="K45" s="554"/>
      <c r="L45" s="554"/>
      <c r="M45" s="554"/>
      <c r="N45" s="547"/>
      <c r="O45" s="554"/>
      <c r="P45" s="546"/>
    </row>
    <row r="46" spans="1:16" ht="15.75" customHeight="1">
      <c r="A46" s="545"/>
      <c r="B46" s="110" t="s">
        <v>131</v>
      </c>
      <c r="C46" s="596">
        <v>81.2</v>
      </c>
      <c r="D46" s="110"/>
      <c r="E46" s="119">
        <v>82.1</v>
      </c>
      <c r="F46" s="554"/>
      <c r="G46" s="586">
        <v>0.9</v>
      </c>
      <c r="H46" s="596">
        <v>83.5</v>
      </c>
      <c r="I46" s="110"/>
      <c r="J46" s="586">
        <v>84.5</v>
      </c>
      <c r="K46" s="554"/>
      <c r="L46" s="586">
        <v>1</v>
      </c>
      <c r="M46" s="554"/>
      <c r="N46" s="119">
        <v>84.6</v>
      </c>
      <c r="O46" s="554"/>
      <c r="P46" s="544"/>
    </row>
    <row r="47" spans="1:16" ht="6" customHeight="1">
      <c r="A47" s="545"/>
      <c r="B47" s="110"/>
      <c r="C47" s="552"/>
      <c r="D47" s="110"/>
      <c r="E47" s="553"/>
      <c r="F47" s="554"/>
      <c r="G47" s="554"/>
      <c r="H47" s="552"/>
      <c r="I47" s="110"/>
      <c r="J47" s="553"/>
      <c r="K47" s="554"/>
      <c r="L47" s="554"/>
      <c r="M47" s="554"/>
      <c r="N47" s="547"/>
      <c r="O47" s="554"/>
      <c r="P47" s="546"/>
    </row>
    <row r="48" spans="1:16" ht="15.75" customHeight="1">
      <c r="A48" s="545"/>
      <c r="B48" s="125" t="s">
        <v>132</v>
      </c>
      <c r="C48" s="552"/>
      <c r="D48" s="125"/>
      <c r="E48" s="553"/>
      <c r="F48" s="554"/>
      <c r="G48" s="582"/>
      <c r="H48" s="552"/>
      <c r="I48" s="125"/>
      <c r="J48" s="553"/>
      <c r="K48" s="554"/>
      <c r="L48" s="582"/>
      <c r="M48" s="554"/>
      <c r="N48" s="547"/>
      <c r="O48" s="554"/>
      <c r="P48" s="544"/>
    </row>
    <row r="49" spans="1:16" ht="15.75" customHeight="1">
      <c r="A49" s="545"/>
      <c r="B49" s="110" t="s">
        <v>133</v>
      </c>
      <c r="C49" s="603"/>
      <c r="D49" s="110"/>
      <c r="E49" s="604"/>
      <c r="F49" s="557"/>
      <c r="G49" s="581"/>
      <c r="H49" s="603">
        <v>34</v>
      </c>
      <c r="I49" s="126"/>
      <c r="J49" s="604">
        <v>38</v>
      </c>
      <c r="K49" s="557"/>
      <c r="L49" s="581" t="s">
        <v>6</v>
      </c>
      <c r="M49" s="557"/>
      <c r="N49" s="605">
        <v>41</v>
      </c>
      <c r="O49" s="554"/>
      <c r="P49" s="544"/>
    </row>
    <row r="50" spans="1:16" ht="15.75" customHeight="1">
      <c r="A50" s="547"/>
      <c r="B50" s="110" t="s">
        <v>134</v>
      </c>
      <c r="C50" s="606"/>
      <c r="D50" s="110"/>
      <c r="E50" s="607"/>
      <c r="F50" s="557"/>
      <c r="G50" s="581"/>
      <c r="H50" s="606">
        <v>27.3</v>
      </c>
      <c r="I50" s="126"/>
      <c r="J50" s="607">
        <v>29.5</v>
      </c>
      <c r="K50" s="557"/>
      <c r="L50" s="581" t="s">
        <v>6</v>
      </c>
      <c r="M50" s="557"/>
      <c r="N50" s="608">
        <v>45.5</v>
      </c>
      <c r="O50" s="581"/>
      <c r="P50" s="544"/>
    </row>
    <row r="51" spans="1:16" ht="15.75" customHeight="1">
      <c r="A51" s="547"/>
      <c r="B51" s="110" t="s">
        <v>135</v>
      </c>
      <c r="C51" s="603"/>
      <c r="D51" s="110"/>
      <c r="E51" s="604"/>
      <c r="F51" s="557"/>
      <c r="G51" s="581"/>
      <c r="H51" s="603">
        <v>143</v>
      </c>
      <c r="I51" s="126"/>
      <c r="J51" s="604">
        <v>131</v>
      </c>
      <c r="K51" s="557"/>
      <c r="L51" s="581" t="s">
        <v>6</v>
      </c>
      <c r="M51" s="557"/>
      <c r="N51" s="605">
        <v>147</v>
      </c>
      <c r="O51" s="581"/>
      <c r="P51" s="544"/>
    </row>
    <row r="52" spans="1:16" ht="15.75" customHeight="1">
      <c r="A52" s="547"/>
      <c r="B52" s="110" t="s">
        <v>136</v>
      </c>
      <c r="C52" s="609"/>
      <c r="D52" s="110"/>
      <c r="E52" s="610"/>
      <c r="F52" s="557"/>
      <c r="G52" s="581"/>
      <c r="H52" s="609">
        <v>67651</v>
      </c>
      <c r="I52" s="126"/>
      <c r="J52" s="610">
        <v>67836</v>
      </c>
      <c r="K52" s="557"/>
      <c r="L52" s="581" t="s">
        <v>6</v>
      </c>
      <c r="M52" s="557"/>
      <c r="N52" s="581">
        <v>67824</v>
      </c>
      <c r="O52" s="581"/>
      <c r="P52" s="544"/>
    </row>
    <row r="53" spans="1:16" ht="15.75" customHeight="1">
      <c r="A53" s="547"/>
      <c r="B53" s="110" t="s">
        <v>137</v>
      </c>
      <c r="C53" s="609"/>
      <c r="D53" s="110"/>
      <c r="E53" s="610"/>
      <c r="F53" s="557"/>
      <c r="G53" s="581"/>
      <c r="H53" s="609">
        <v>67638</v>
      </c>
      <c r="I53" s="126"/>
      <c r="J53" s="610">
        <v>67790</v>
      </c>
      <c r="K53" s="557"/>
      <c r="L53" s="581" t="s">
        <v>6</v>
      </c>
      <c r="M53" s="557"/>
      <c r="N53" s="581">
        <v>67790</v>
      </c>
      <c r="O53" s="581"/>
      <c r="P53" s="544"/>
    </row>
    <row r="54" spans="1:16" ht="6" customHeight="1">
      <c r="A54" s="545"/>
      <c r="B54" s="110"/>
      <c r="C54" s="552"/>
      <c r="D54" s="110"/>
      <c r="E54" s="553"/>
      <c r="F54" s="554"/>
      <c r="G54" s="554"/>
      <c r="H54" s="552"/>
      <c r="I54" s="126"/>
      <c r="J54" s="553"/>
      <c r="K54" s="554"/>
      <c r="L54" s="554"/>
      <c r="M54" s="554"/>
      <c r="N54" s="547"/>
      <c r="O54" s="554"/>
      <c r="P54" s="544"/>
    </row>
    <row r="55" spans="1:16" ht="15.75" customHeight="1">
      <c r="A55" s="547"/>
      <c r="B55" s="109" t="s">
        <v>138</v>
      </c>
      <c r="C55" s="552"/>
      <c r="D55" s="109"/>
      <c r="E55" s="553"/>
      <c r="F55" s="557"/>
      <c r="G55" s="557"/>
      <c r="H55" s="552"/>
      <c r="I55" s="125"/>
      <c r="J55" s="553"/>
      <c r="K55" s="557"/>
      <c r="L55" s="557"/>
      <c r="M55" s="557"/>
      <c r="N55" s="547"/>
      <c r="O55" s="557"/>
      <c r="P55" s="544"/>
    </row>
    <row r="56" spans="1:16" ht="15.75" customHeight="1">
      <c r="A56" s="547"/>
      <c r="B56" s="110" t="s">
        <v>139</v>
      </c>
      <c r="C56" s="609"/>
      <c r="D56" s="110"/>
      <c r="E56" s="610"/>
      <c r="F56" s="557"/>
      <c r="G56" s="581"/>
      <c r="H56" s="609">
        <v>3821</v>
      </c>
      <c r="I56" s="126"/>
      <c r="J56" s="610">
        <v>3771</v>
      </c>
      <c r="K56" s="557"/>
      <c r="L56" s="581">
        <v>50</v>
      </c>
      <c r="M56" s="557"/>
      <c r="N56" s="581">
        <v>3808</v>
      </c>
      <c r="O56" s="557"/>
      <c r="P56" s="544"/>
    </row>
    <row r="57" spans="1:16" ht="15.75" customHeight="1">
      <c r="A57" s="547"/>
      <c r="B57" s="110" t="s">
        <v>140</v>
      </c>
      <c r="C57" s="609"/>
      <c r="D57" s="110"/>
      <c r="E57" s="610"/>
      <c r="F57" s="557"/>
      <c r="G57" s="581"/>
      <c r="H57" s="609">
        <v>0</v>
      </c>
      <c r="I57" s="126"/>
      <c r="J57" s="610">
        <v>22</v>
      </c>
      <c r="K57" s="557"/>
      <c r="L57" s="581">
        <v>-22</v>
      </c>
      <c r="M57" s="557"/>
      <c r="N57" s="581">
        <v>0</v>
      </c>
      <c r="O57" s="557"/>
      <c r="P57" s="544"/>
    </row>
    <row r="58" spans="1:16" ht="6" customHeight="1">
      <c r="A58" s="545"/>
      <c r="B58" s="110"/>
      <c r="C58" s="552"/>
      <c r="D58" s="110"/>
      <c r="E58" s="553"/>
      <c r="F58" s="554"/>
      <c r="G58" s="554"/>
      <c r="H58" s="552"/>
      <c r="I58" s="126"/>
      <c r="J58" s="553"/>
      <c r="K58" s="554"/>
      <c r="L58" s="554"/>
      <c r="M58" s="554"/>
      <c r="N58" s="547"/>
      <c r="O58" s="554"/>
      <c r="P58" s="546"/>
    </row>
    <row r="59" spans="1:16" ht="15.75" customHeight="1">
      <c r="A59" s="545"/>
      <c r="B59" s="547"/>
      <c r="C59" s="547"/>
      <c r="D59" s="547"/>
      <c r="E59" s="547"/>
      <c r="F59" s="557"/>
      <c r="G59" s="557"/>
      <c r="H59" s="547"/>
      <c r="I59" s="547"/>
      <c r="J59" s="547"/>
      <c r="K59" s="557"/>
      <c r="L59" s="557"/>
      <c r="M59" s="557"/>
      <c r="N59" s="557"/>
      <c r="O59" s="554"/>
      <c r="P59" s="546"/>
    </row>
    <row r="60" spans="1:16" ht="5.25" customHeight="1">
      <c r="A60" s="546"/>
      <c r="B60" s="546"/>
      <c r="C60" s="546"/>
      <c r="D60" s="546"/>
      <c r="E60" s="546"/>
      <c r="F60" s="611"/>
      <c r="G60" s="611"/>
      <c r="H60" s="546"/>
      <c r="I60" s="546"/>
      <c r="J60" s="546"/>
      <c r="K60" s="611"/>
      <c r="L60" s="611"/>
      <c r="M60" s="611"/>
      <c r="N60" s="611"/>
      <c r="O60" s="554"/>
      <c r="P60" s="546"/>
    </row>
    <row r="61" spans="1:16" ht="15.75" customHeight="1">
      <c r="A61" s="612"/>
      <c r="C61" s="546"/>
      <c r="D61" s="546"/>
      <c r="E61" s="546"/>
      <c r="F61" s="611"/>
      <c r="G61" s="611"/>
      <c r="H61" s="546"/>
      <c r="I61" s="546"/>
      <c r="J61" s="546"/>
      <c r="K61" s="611"/>
      <c r="L61" s="611"/>
      <c r="M61" s="611"/>
      <c r="N61" s="611"/>
      <c r="O61" s="554"/>
      <c r="P61" s="546"/>
    </row>
    <row r="62" spans="1:16" ht="15.75" customHeight="1">
      <c r="A62" s="546"/>
      <c r="B62" s="545"/>
      <c r="C62" s="545"/>
      <c r="D62" s="545"/>
      <c r="E62" s="545"/>
      <c r="F62" s="611"/>
      <c r="G62" s="611"/>
      <c r="H62" s="545"/>
      <c r="I62" s="545"/>
      <c r="J62" s="545"/>
      <c r="K62" s="611"/>
      <c r="L62" s="611"/>
      <c r="M62" s="611"/>
      <c r="N62" s="611"/>
      <c r="O62" s="554"/>
      <c r="P62" s="546"/>
    </row>
    <row r="63" spans="1:16" ht="15.75" customHeight="1">
      <c r="A63" s="546"/>
      <c r="B63" s="546"/>
      <c r="C63" s="546"/>
      <c r="D63" s="546"/>
      <c r="E63" s="546"/>
      <c r="F63" s="611"/>
      <c r="G63" s="611"/>
      <c r="H63" s="546"/>
      <c r="I63" s="546"/>
      <c r="J63" s="546"/>
      <c r="K63" s="611"/>
      <c r="L63" s="611"/>
      <c r="M63" s="611"/>
      <c r="N63" s="611"/>
      <c r="O63" s="554"/>
      <c r="P63" s="546"/>
    </row>
    <row r="64" spans="1:16" ht="15.75" customHeight="1">
      <c r="A64" s="546"/>
      <c r="B64" s="546"/>
      <c r="C64" s="546"/>
      <c r="D64" s="546"/>
      <c r="E64" s="546"/>
      <c r="F64" s="611"/>
      <c r="G64" s="611"/>
      <c r="H64" s="546"/>
      <c r="I64" s="546"/>
      <c r="J64" s="546"/>
      <c r="K64" s="611"/>
      <c r="L64" s="611"/>
      <c r="M64" s="611"/>
      <c r="N64" s="611"/>
      <c r="O64" s="554"/>
      <c r="P64" s="546"/>
    </row>
    <row r="65" spans="1:16" ht="15.75" customHeight="1">
      <c r="A65" s="546"/>
      <c r="B65" s="546"/>
      <c r="C65" s="546"/>
      <c r="D65" s="546"/>
      <c r="E65" s="546"/>
      <c r="F65" s="611"/>
      <c r="G65" s="611"/>
      <c r="H65" s="546"/>
      <c r="I65" s="546"/>
      <c r="J65" s="546"/>
      <c r="K65" s="611"/>
      <c r="L65" s="611"/>
      <c r="M65" s="611"/>
      <c r="N65" s="611"/>
      <c r="O65" s="554"/>
      <c r="P65" s="546"/>
    </row>
    <row r="66" spans="1:16" ht="15.75" customHeight="1">
      <c r="A66" s="546"/>
      <c r="B66" s="546"/>
      <c r="C66" s="546"/>
      <c r="D66" s="546"/>
      <c r="E66" s="546"/>
      <c r="F66" s="611"/>
      <c r="G66" s="611"/>
      <c r="H66" s="546"/>
      <c r="I66" s="546"/>
      <c r="J66" s="546"/>
      <c r="K66" s="611"/>
      <c r="L66" s="611"/>
      <c r="M66" s="611"/>
      <c r="N66" s="611"/>
      <c r="O66" s="554"/>
      <c r="P66" s="546"/>
    </row>
    <row r="67" spans="1:16" ht="15.75" customHeight="1">
      <c r="A67" s="546"/>
      <c r="B67" s="546"/>
      <c r="C67" s="546"/>
      <c r="D67" s="546"/>
      <c r="E67" s="546"/>
      <c r="F67" s="611"/>
      <c r="G67" s="611"/>
      <c r="H67" s="546"/>
      <c r="I67" s="546"/>
      <c r="J67" s="546"/>
      <c r="K67" s="611"/>
      <c r="L67" s="611"/>
      <c r="M67" s="611"/>
      <c r="N67" s="611"/>
      <c r="O67" s="554"/>
      <c r="P67" s="546"/>
    </row>
    <row r="68" spans="1:16" ht="15.75" customHeight="1">
      <c r="A68" s="546"/>
      <c r="B68" s="546"/>
      <c r="C68" s="546"/>
      <c r="D68" s="546"/>
      <c r="E68" s="546"/>
      <c r="F68" s="611"/>
      <c r="G68" s="611"/>
      <c r="H68" s="546"/>
      <c r="I68" s="546"/>
      <c r="J68" s="546"/>
      <c r="K68" s="611"/>
      <c r="L68" s="611"/>
      <c r="M68" s="611"/>
      <c r="N68" s="611"/>
      <c r="O68" s="554"/>
      <c r="P68" s="546"/>
    </row>
    <row r="69" spans="1:16" ht="15.75" customHeight="1">
      <c r="A69" s="546"/>
      <c r="B69" s="546"/>
      <c r="C69" s="546"/>
      <c r="D69" s="546"/>
      <c r="E69" s="546"/>
      <c r="F69" s="611"/>
      <c r="G69" s="611"/>
      <c r="H69" s="546"/>
      <c r="I69" s="546"/>
      <c r="J69" s="546"/>
      <c r="K69" s="611"/>
      <c r="L69" s="611"/>
      <c r="M69" s="611"/>
      <c r="N69" s="611"/>
      <c r="O69" s="554"/>
      <c r="P69" s="546"/>
    </row>
    <row r="70" spans="1:16" ht="15.75" customHeight="1">
      <c r="A70" s="546"/>
      <c r="B70" s="546"/>
      <c r="C70" s="546"/>
      <c r="D70" s="546"/>
      <c r="E70" s="546"/>
      <c r="F70" s="611"/>
      <c r="G70" s="611"/>
      <c r="H70" s="546"/>
      <c r="I70" s="546"/>
      <c r="J70" s="546"/>
      <c r="K70" s="611"/>
      <c r="L70" s="611"/>
      <c r="M70" s="611"/>
      <c r="N70" s="611"/>
      <c r="O70" s="554"/>
      <c r="P70" s="546"/>
    </row>
    <row r="71" spans="1:16" ht="15.75" customHeight="1">
      <c r="A71" s="546"/>
      <c r="B71" s="546"/>
      <c r="C71" s="546"/>
      <c r="D71" s="546"/>
      <c r="E71" s="546"/>
      <c r="F71" s="611"/>
      <c r="G71" s="611"/>
      <c r="H71" s="546"/>
      <c r="I71" s="546"/>
      <c r="J71" s="546"/>
      <c r="K71" s="611"/>
      <c r="L71" s="611"/>
      <c r="M71" s="611"/>
      <c r="N71" s="611"/>
      <c r="O71" s="554"/>
      <c r="P71" s="546"/>
    </row>
    <row r="72" spans="1:16" ht="15.75" customHeight="1">
      <c r="A72" s="546"/>
      <c r="B72" s="546"/>
      <c r="C72" s="546"/>
      <c r="D72" s="546"/>
      <c r="E72" s="546"/>
      <c r="F72" s="611"/>
      <c r="G72" s="611"/>
      <c r="H72" s="546"/>
      <c r="I72" s="546"/>
      <c r="J72" s="546"/>
      <c r="K72" s="611"/>
      <c r="L72" s="611"/>
      <c r="M72" s="611"/>
      <c r="N72" s="611"/>
      <c r="O72" s="554"/>
      <c r="P72" s="546"/>
    </row>
    <row r="73" spans="1:16" ht="15.75" customHeight="1">
      <c r="A73" s="546"/>
      <c r="B73" s="546"/>
      <c r="C73" s="546"/>
      <c r="D73" s="546"/>
      <c r="E73" s="546"/>
      <c r="F73" s="611"/>
      <c r="G73" s="611"/>
      <c r="H73" s="546"/>
      <c r="I73" s="546"/>
      <c r="J73" s="546"/>
      <c r="K73" s="611"/>
      <c r="L73" s="611"/>
      <c r="M73" s="611"/>
      <c r="N73" s="611"/>
      <c r="O73" s="554"/>
      <c r="P73" s="546"/>
    </row>
    <row r="74" spans="1:16" ht="15.75" customHeight="1">
      <c r="A74" s="546"/>
      <c r="B74" s="546"/>
      <c r="C74" s="546"/>
      <c r="D74" s="546"/>
      <c r="E74" s="546"/>
      <c r="F74" s="611"/>
      <c r="G74" s="611"/>
      <c r="H74" s="546"/>
      <c r="I74" s="546"/>
      <c r="J74" s="546"/>
      <c r="K74" s="611"/>
      <c r="L74" s="611"/>
      <c r="M74" s="611"/>
      <c r="N74" s="611"/>
      <c r="O74" s="554"/>
      <c r="P74" s="546"/>
    </row>
    <row r="75" spans="6:15" ht="15.75" customHeight="1">
      <c r="F75" s="611"/>
      <c r="G75" s="611"/>
      <c r="K75" s="611"/>
      <c r="L75" s="611"/>
      <c r="M75" s="611"/>
      <c r="N75" s="611"/>
      <c r="O75" s="554"/>
    </row>
    <row r="76" spans="6:15" ht="15.75" customHeight="1">
      <c r="F76" s="611"/>
      <c r="G76" s="611"/>
      <c r="K76" s="611"/>
      <c r="L76" s="611"/>
      <c r="M76" s="611"/>
      <c r="N76" s="611"/>
      <c r="O76" s="554"/>
    </row>
    <row r="77" spans="6:15" ht="15.75" customHeight="1">
      <c r="F77" s="611"/>
      <c r="G77" s="611"/>
      <c r="K77" s="611"/>
      <c r="L77" s="611"/>
      <c r="M77" s="611"/>
      <c r="N77" s="611"/>
      <c r="O77" s="554"/>
    </row>
    <row r="78" spans="6:15" ht="15.75" customHeight="1">
      <c r="F78" s="611"/>
      <c r="G78" s="611"/>
      <c r="K78" s="611"/>
      <c r="L78" s="611"/>
      <c r="M78" s="611"/>
      <c r="N78" s="611"/>
      <c r="O78" s="554"/>
    </row>
    <row r="79" spans="6:15" ht="15.75" customHeight="1">
      <c r="F79" s="611"/>
      <c r="G79" s="611"/>
      <c r="K79" s="611"/>
      <c r="L79" s="611"/>
      <c r="M79" s="611"/>
      <c r="N79" s="611"/>
      <c r="O79" s="554"/>
    </row>
    <row r="80" spans="6:15" ht="15.75" customHeight="1">
      <c r="F80" s="611"/>
      <c r="G80" s="611"/>
      <c r="K80" s="611"/>
      <c r="L80" s="611"/>
      <c r="M80" s="611"/>
      <c r="N80" s="611"/>
      <c r="O80" s="554"/>
    </row>
    <row r="81" spans="6:15" ht="15.75" customHeight="1">
      <c r="F81" s="611"/>
      <c r="G81" s="611"/>
      <c r="K81" s="611"/>
      <c r="L81" s="611"/>
      <c r="M81" s="611"/>
      <c r="N81" s="611"/>
      <c r="O81" s="554"/>
    </row>
    <row r="82" spans="6:15" ht="15.75" customHeight="1">
      <c r="F82" s="611"/>
      <c r="G82" s="611"/>
      <c r="K82" s="611"/>
      <c r="L82" s="611"/>
      <c r="M82" s="611"/>
      <c r="N82" s="611"/>
      <c r="O82" s="554"/>
    </row>
    <row r="83" spans="6:15" ht="15.75" customHeight="1">
      <c r="F83" s="611"/>
      <c r="G83" s="611"/>
      <c r="K83" s="611"/>
      <c r="L83" s="611"/>
      <c r="M83" s="611"/>
      <c r="N83" s="611"/>
      <c r="O83" s="554"/>
    </row>
    <row r="84" spans="6:15" ht="15.75" customHeight="1">
      <c r="F84" s="611"/>
      <c r="G84" s="611"/>
      <c r="K84" s="611"/>
      <c r="L84" s="611"/>
      <c r="M84" s="611"/>
      <c r="N84" s="611"/>
      <c r="O84" s="554"/>
    </row>
    <row r="85" spans="6:15" ht="15.75" customHeight="1">
      <c r="F85" s="611"/>
      <c r="G85" s="611"/>
      <c r="K85" s="611"/>
      <c r="L85" s="611"/>
      <c r="M85" s="611"/>
      <c r="N85" s="611"/>
      <c r="O85" s="554"/>
    </row>
    <row r="86" spans="6:15" ht="15.75" customHeight="1">
      <c r="F86" s="611"/>
      <c r="G86" s="611"/>
      <c r="K86" s="611"/>
      <c r="L86" s="611"/>
      <c r="M86" s="611"/>
      <c r="N86" s="611"/>
      <c r="O86" s="554"/>
    </row>
    <row r="87" spans="6:15" ht="15.75" customHeight="1">
      <c r="F87" s="611"/>
      <c r="G87" s="611"/>
      <c r="K87" s="611"/>
      <c r="L87" s="611"/>
      <c r="M87" s="611"/>
      <c r="N87" s="611"/>
      <c r="O87" s="554"/>
    </row>
    <row r="88" spans="6:15" ht="15.75" customHeight="1">
      <c r="F88" s="611"/>
      <c r="G88" s="611"/>
      <c r="K88" s="611"/>
      <c r="L88" s="611"/>
      <c r="M88" s="611"/>
      <c r="N88" s="611"/>
      <c r="O88" s="554"/>
    </row>
    <row r="89" spans="6:15" ht="15.75" customHeight="1">
      <c r="F89" s="611"/>
      <c r="G89" s="611"/>
      <c r="K89" s="611"/>
      <c r="L89" s="611"/>
      <c r="M89" s="611"/>
      <c r="N89" s="611"/>
      <c r="O89" s="554"/>
    </row>
    <row r="90" spans="6:15" ht="15.75" customHeight="1">
      <c r="F90" s="611"/>
      <c r="G90" s="611"/>
      <c r="K90" s="611"/>
      <c r="L90" s="611"/>
      <c r="M90" s="611"/>
      <c r="N90" s="611"/>
      <c r="O90" s="554"/>
    </row>
    <row r="91" spans="6:15" ht="15.75" customHeight="1">
      <c r="F91" s="611"/>
      <c r="G91" s="611"/>
      <c r="K91" s="611"/>
      <c r="L91" s="611"/>
      <c r="M91" s="611"/>
      <c r="N91" s="611"/>
      <c r="O91" s="554"/>
    </row>
    <row r="92" spans="6:15" ht="15.75" customHeight="1">
      <c r="F92" s="611"/>
      <c r="G92" s="611"/>
      <c r="K92" s="611"/>
      <c r="L92" s="611"/>
      <c r="M92" s="611"/>
      <c r="N92" s="611"/>
      <c r="O92" s="554"/>
    </row>
    <row r="93" spans="6:15" ht="15.75" customHeight="1">
      <c r="F93" s="611"/>
      <c r="G93" s="611"/>
      <c r="K93" s="611"/>
      <c r="L93" s="611"/>
      <c r="M93" s="611"/>
      <c r="N93" s="611"/>
      <c r="O93" s="554"/>
    </row>
    <row r="94" spans="6:15" ht="15.75" customHeight="1">
      <c r="F94" s="611"/>
      <c r="G94" s="611"/>
      <c r="K94" s="611"/>
      <c r="L94" s="611"/>
      <c r="M94" s="611"/>
      <c r="N94" s="611"/>
      <c r="O94" s="554"/>
    </row>
    <row r="95" spans="6:15" ht="15.75" customHeight="1">
      <c r="F95" s="611"/>
      <c r="G95" s="611"/>
      <c r="K95" s="611"/>
      <c r="L95" s="611"/>
      <c r="M95" s="611"/>
      <c r="N95" s="611"/>
      <c r="O95" s="554"/>
    </row>
    <row r="96" spans="6:15" ht="15.75" customHeight="1">
      <c r="F96" s="546"/>
      <c r="G96" s="546"/>
      <c r="K96" s="546"/>
      <c r="L96" s="546"/>
      <c r="M96" s="546"/>
      <c r="N96" s="611"/>
      <c r="O96" s="545"/>
    </row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</sheetData>
  <printOptions/>
  <pageMargins left="0.1968503937007874" right="0.1968503937007874" top="0.7874015748031497" bottom="0.32" header="0" footer="0"/>
  <pageSetup fitToHeight="1" fitToWidth="1" horizontalDpi="600" verticalDpi="600" orientation="portrait" paperSize="9" scale="63" r:id="rId1"/>
  <headerFooter alignWithMargins="0">
    <oddFooter>&amp;L&amp;T &amp;D&amp;CSide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19">
    <tabColor indexed="10"/>
    <pageSetUpPr fitToPage="1"/>
  </sheetPr>
  <dimension ref="B1:Q24"/>
  <sheetViews>
    <sheetView showGridLines="0" zoomScale="80" zoomScaleNormal="80" workbookViewId="0" topLeftCell="A1">
      <selection activeCell="A1" sqref="A1"/>
    </sheetView>
  </sheetViews>
  <sheetFormatPr defaultColWidth="9.33203125" defaultRowHeight="12.75"/>
  <cols>
    <col min="1" max="1" width="0.4921875" style="221" customWidth="1"/>
    <col min="2" max="2" width="2" style="221" customWidth="1"/>
    <col min="3" max="3" width="47.33203125" style="221" customWidth="1"/>
    <col min="4" max="4" width="13.66015625" style="221" customWidth="1"/>
    <col min="5" max="5" width="2" style="221" customWidth="1"/>
    <col min="6" max="6" width="13.66015625" style="221" customWidth="1"/>
    <col min="7" max="7" width="2" style="221" customWidth="1"/>
    <col min="8" max="8" width="16" style="221" customWidth="1"/>
    <col min="9" max="9" width="2" style="221" customWidth="1"/>
    <col min="10" max="10" width="13.66015625" style="221" customWidth="1"/>
    <col min="11" max="11" width="2" style="221" customWidth="1"/>
    <col min="12" max="12" width="13.66015625" style="221" customWidth="1"/>
    <col min="13" max="13" width="2" style="221" customWidth="1"/>
    <col min="14" max="14" width="16" style="221" customWidth="1"/>
    <col min="15" max="15" width="2" style="221" customWidth="1"/>
    <col min="16" max="16" width="13.66015625" style="221" customWidth="1"/>
    <col min="17" max="17" width="2" style="221" customWidth="1"/>
    <col min="18" max="16384" width="10.66015625" style="221" customWidth="1"/>
  </cols>
  <sheetData>
    <row r="1" spans="2:17" ht="22.5">
      <c r="B1" s="218"/>
      <c r="C1" s="199" t="s">
        <v>30</v>
      </c>
      <c r="D1" s="218"/>
      <c r="E1" s="218"/>
      <c r="F1" s="219"/>
      <c r="G1" s="218"/>
      <c r="H1" s="219"/>
      <c r="I1" s="218"/>
      <c r="J1" s="218"/>
      <c r="K1" s="218"/>
      <c r="L1" s="219"/>
      <c r="M1" s="218"/>
      <c r="N1" s="219"/>
      <c r="O1" s="218"/>
      <c r="P1" s="219"/>
      <c r="Q1" s="220"/>
    </row>
    <row r="2" spans="2:17" ht="12.75">
      <c r="B2" s="220"/>
      <c r="C2" s="220"/>
      <c r="D2" s="220"/>
      <c r="E2" s="220"/>
      <c r="F2" s="222"/>
      <c r="G2" s="220"/>
      <c r="H2" s="222"/>
      <c r="I2" s="220"/>
      <c r="J2" s="220"/>
      <c r="K2" s="220"/>
      <c r="L2" s="222"/>
      <c r="M2" s="220"/>
      <c r="N2" s="222"/>
      <c r="O2" s="220"/>
      <c r="P2" s="222"/>
      <c r="Q2" s="220"/>
    </row>
    <row r="3" spans="2:17" ht="12.75">
      <c r="B3" s="220"/>
      <c r="C3" s="223"/>
      <c r="D3" s="200" t="s">
        <v>4</v>
      </c>
      <c r="E3" s="224"/>
      <c r="F3" s="102" t="s">
        <v>4</v>
      </c>
      <c r="G3" s="224"/>
      <c r="H3" s="102" t="s">
        <v>32</v>
      </c>
      <c r="I3" s="224"/>
      <c r="J3" s="200" t="s">
        <v>289</v>
      </c>
      <c r="K3" s="224"/>
      <c r="L3" s="102" t="s">
        <v>289</v>
      </c>
      <c r="M3" s="224"/>
      <c r="N3" s="102" t="s">
        <v>32</v>
      </c>
      <c r="O3" s="224"/>
      <c r="P3" s="201" t="s">
        <v>34</v>
      </c>
      <c r="Q3" s="225"/>
    </row>
    <row r="4" spans="2:17" ht="12.75">
      <c r="B4" s="220"/>
      <c r="C4" s="103" t="s">
        <v>35</v>
      </c>
      <c r="D4" s="202" t="s">
        <v>1</v>
      </c>
      <c r="E4" s="226"/>
      <c r="F4" s="107" t="s">
        <v>2</v>
      </c>
      <c r="G4" s="226"/>
      <c r="H4" s="107" t="s">
        <v>5</v>
      </c>
      <c r="I4" s="226"/>
      <c r="J4" s="202" t="s">
        <v>1</v>
      </c>
      <c r="K4" s="226"/>
      <c r="L4" s="107" t="s">
        <v>2</v>
      </c>
      <c r="M4" s="107"/>
      <c r="N4" s="107" t="s">
        <v>5</v>
      </c>
      <c r="O4" s="226"/>
      <c r="P4" s="203" t="s">
        <v>2</v>
      </c>
      <c r="Q4" s="225"/>
    </row>
    <row r="5" spans="2:17" ht="6" customHeight="1">
      <c r="B5" s="220"/>
      <c r="C5" s="220"/>
      <c r="D5" s="227"/>
      <c r="E5" s="228"/>
      <c r="F5" s="229"/>
      <c r="G5" s="228"/>
      <c r="H5" s="222"/>
      <c r="I5" s="228"/>
      <c r="J5" s="227"/>
      <c r="K5" s="228"/>
      <c r="L5" s="229"/>
      <c r="M5" s="228"/>
      <c r="N5" s="222"/>
      <c r="O5" s="228"/>
      <c r="P5" s="222"/>
      <c r="Q5" s="228"/>
    </row>
    <row r="6" spans="2:17" ht="12.75">
      <c r="B6" s="220"/>
      <c r="C6" s="110" t="s">
        <v>36</v>
      </c>
      <c r="D6" s="230">
        <v>1610000000</v>
      </c>
      <c r="E6" s="220"/>
      <c r="F6" s="231">
        <v>1606000000</v>
      </c>
      <c r="G6" s="220"/>
      <c r="H6" s="232">
        <v>0.003</v>
      </c>
      <c r="I6" s="220"/>
      <c r="J6" s="230">
        <v>4873000000</v>
      </c>
      <c r="K6" s="220"/>
      <c r="L6" s="233">
        <v>4810000000</v>
      </c>
      <c r="M6" s="220"/>
      <c r="N6" s="232">
        <v>0.013</v>
      </c>
      <c r="O6" s="220"/>
      <c r="P6" s="233">
        <v>6390000000</v>
      </c>
      <c r="Q6" s="228"/>
    </row>
    <row r="7" spans="2:17" ht="12.75">
      <c r="B7" s="220"/>
      <c r="C7" s="110" t="s">
        <v>37</v>
      </c>
      <c r="D7" s="230">
        <v>-987000000</v>
      </c>
      <c r="E7" s="220"/>
      <c r="F7" s="231">
        <v>-1068000000</v>
      </c>
      <c r="G7" s="220"/>
      <c r="H7" s="233">
        <v>81000000</v>
      </c>
      <c r="I7" s="220"/>
      <c r="J7" s="230">
        <v>-3104000000</v>
      </c>
      <c r="K7" s="220"/>
      <c r="L7" s="233">
        <v>-3117000000</v>
      </c>
      <c r="M7" s="220"/>
      <c r="N7" s="233">
        <v>13000000</v>
      </c>
      <c r="O7" s="220"/>
      <c r="P7" s="233">
        <v>-4215000000</v>
      </c>
      <c r="Q7" s="228"/>
    </row>
    <row r="8" spans="2:17" ht="12.75">
      <c r="B8" s="220"/>
      <c r="C8" s="111" t="s">
        <v>38</v>
      </c>
      <c r="D8" s="234">
        <v>-283000000</v>
      </c>
      <c r="E8" s="226"/>
      <c r="F8" s="235">
        <v>-293000000</v>
      </c>
      <c r="G8" s="226"/>
      <c r="H8" s="236">
        <v>10000000</v>
      </c>
      <c r="I8" s="226"/>
      <c r="J8" s="234">
        <v>-846000000</v>
      </c>
      <c r="K8" s="226"/>
      <c r="L8" s="236">
        <v>-835000000</v>
      </c>
      <c r="M8" s="226"/>
      <c r="N8" s="236">
        <v>-11000000</v>
      </c>
      <c r="O8" s="226"/>
      <c r="P8" s="236">
        <v>-1109000000</v>
      </c>
      <c r="Q8" s="228"/>
    </row>
    <row r="9" spans="2:17" ht="12.75">
      <c r="B9" s="220"/>
      <c r="C9" s="110" t="s">
        <v>39</v>
      </c>
      <c r="D9" s="230">
        <v>340000000</v>
      </c>
      <c r="E9" s="220"/>
      <c r="F9" s="231">
        <v>245000000</v>
      </c>
      <c r="G9" s="220"/>
      <c r="H9" s="233">
        <v>95000000</v>
      </c>
      <c r="I9" s="220"/>
      <c r="J9" s="230">
        <v>923000000</v>
      </c>
      <c r="K9" s="220"/>
      <c r="L9" s="231">
        <v>858000000</v>
      </c>
      <c r="M9" s="220"/>
      <c r="N9" s="233">
        <v>65000000</v>
      </c>
      <c r="O9" s="220"/>
      <c r="P9" s="233">
        <v>1066000000</v>
      </c>
      <c r="Q9" s="228"/>
    </row>
    <row r="10" spans="2:17" ht="12.75">
      <c r="B10" s="220"/>
      <c r="C10" s="110"/>
      <c r="D10" s="230"/>
      <c r="E10" s="220"/>
      <c r="F10" s="231"/>
      <c r="G10" s="220"/>
      <c r="H10" s="233"/>
      <c r="I10" s="220"/>
      <c r="J10" s="230"/>
      <c r="K10" s="220"/>
      <c r="L10" s="233"/>
      <c r="M10" s="220"/>
      <c r="N10" s="233"/>
      <c r="O10" s="220"/>
      <c r="P10" s="233"/>
      <c r="Q10" s="228"/>
    </row>
    <row r="11" spans="2:17" ht="12.75">
      <c r="B11" s="223"/>
      <c r="C11" s="111" t="s">
        <v>40</v>
      </c>
      <c r="D11" s="234">
        <v>-22000000</v>
      </c>
      <c r="E11" s="226"/>
      <c r="F11" s="235">
        <v>-36000000</v>
      </c>
      <c r="G11" s="226"/>
      <c r="H11" s="236">
        <v>14000000</v>
      </c>
      <c r="I11" s="226"/>
      <c r="J11" s="234">
        <v>-74000000</v>
      </c>
      <c r="K11" s="226"/>
      <c r="L11" s="236">
        <v>-137000000</v>
      </c>
      <c r="M11" s="226"/>
      <c r="N11" s="236">
        <v>63000000</v>
      </c>
      <c r="O11" s="226"/>
      <c r="P11" s="236">
        <v>-200000000</v>
      </c>
      <c r="Q11" s="228"/>
    </row>
    <row r="12" spans="2:17" ht="12.75">
      <c r="B12" s="220"/>
      <c r="C12" s="220"/>
      <c r="D12" s="230"/>
      <c r="E12" s="220"/>
      <c r="F12" s="231"/>
      <c r="G12" s="220"/>
      <c r="H12" s="233"/>
      <c r="I12" s="220"/>
      <c r="J12" s="230"/>
      <c r="K12" s="220"/>
      <c r="L12" s="233"/>
      <c r="M12" s="220"/>
      <c r="N12" s="233"/>
      <c r="O12" s="220"/>
      <c r="P12" s="233"/>
      <c r="Q12" s="228"/>
    </row>
    <row r="13" spans="2:17" ht="12.75">
      <c r="B13" s="220"/>
      <c r="C13" s="111" t="s">
        <v>42</v>
      </c>
      <c r="D13" s="234">
        <v>39000000</v>
      </c>
      <c r="E13" s="226"/>
      <c r="F13" s="235">
        <v>31000000</v>
      </c>
      <c r="G13" s="226"/>
      <c r="H13" s="236">
        <v>8000000</v>
      </c>
      <c r="I13" s="226"/>
      <c r="J13" s="234">
        <v>122000000</v>
      </c>
      <c r="K13" s="226"/>
      <c r="L13" s="236">
        <v>89000000</v>
      </c>
      <c r="M13" s="226"/>
      <c r="N13" s="236">
        <v>33000000</v>
      </c>
      <c r="O13" s="226"/>
      <c r="P13" s="236">
        <v>128000000</v>
      </c>
      <c r="Q13" s="228"/>
    </row>
    <row r="14" spans="2:17" ht="12.75">
      <c r="B14" s="220"/>
      <c r="C14" s="204" t="s">
        <v>45</v>
      </c>
      <c r="D14" s="237">
        <v>357000000</v>
      </c>
      <c r="E14" s="238"/>
      <c r="F14" s="239">
        <v>240000000</v>
      </c>
      <c r="G14" s="238"/>
      <c r="H14" s="238">
        <v>117000000</v>
      </c>
      <c r="I14" s="238"/>
      <c r="J14" s="237">
        <v>971000000</v>
      </c>
      <c r="K14" s="238"/>
      <c r="L14" s="239">
        <v>810000000</v>
      </c>
      <c r="M14" s="238"/>
      <c r="N14" s="238">
        <v>161000000</v>
      </c>
      <c r="O14" s="238"/>
      <c r="P14" s="238">
        <v>994000000</v>
      </c>
      <c r="Q14" s="228"/>
    </row>
    <row r="15" spans="2:17" ht="12.75">
      <c r="B15" s="220"/>
      <c r="C15" s="220"/>
      <c r="D15" s="227"/>
      <c r="E15" s="220"/>
      <c r="F15" s="229"/>
      <c r="G15" s="220"/>
      <c r="H15" s="222"/>
      <c r="I15" s="220"/>
      <c r="J15" s="227"/>
      <c r="K15" s="220"/>
      <c r="L15" s="222"/>
      <c r="M15" s="220"/>
      <c r="N15" s="222"/>
      <c r="O15" s="220"/>
      <c r="P15" s="222"/>
      <c r="Q15" s="228"/>
    </row>
    <row r="16" spans="2:17" ht="12.75">
      <c r="B16" s="240"/>
      <c r="C16" s="109" t="s">
        <v>46</v>
      </c>
      <c r="D16" s="241"/>
      <c r="E16" s="242"/>
      <c r="F16" s="243"/>
      <c r="G16" s="242"/>
      <c r="H16" s="242"/>
      <c r="I16" s="242"/>
      <c r="J16" s="241"/>
      <c r="K16" s="242"/>
      <c r="L16" s="242"/>
      <c r="M16" s="242"/>
      <c r="N16" s="242"/>
      <c r="O16" s="242"/>
      <c r="P16" s="242"/>
      <c r="Q16" s="240"/>
    </row>
    <row r="17" spans="2:17" ht="12.75">
      <c r="B17" s="240"/>
      <c r="C17" s="110" t="s">
        <v>47</v>
      </c>
      <c r="D17" s="244">
        <v>61.3</v>
      </c>
      <c r="E17" s="245"/>
      <c r="F17" s="246">
        <v>66.5</v>
      </c>
      <c r="G17" s="245"/>
      <c r="H17" s="245">
        <v>5.2</v>
      </c>
      <c r="I17" s="245"/>
      <c r="J17" s="244">
        <v>63.7</v>
      </c>
      <c r="K17" s="245"/>
      <c r="L17" s="245">
        <v>64.8</v>
      </c>
      <c r="M17" s="245"/>
      <c r="N17" s="245">
        <v>1.1</v>
      </c>
      <c r="O17" s="245"/>
      <c r="P17" s="245">
        <v>66</v>
      </c>
      <c r="Q17" s="240"/>
    </row>
    <row r="18" spans="2:17" ht="12.75">
      <c r="B18" s="240"/>
      <c r="C18" s="111" t="s">
        <v>290</v>
      </c>
      <c r="D18" s="247">
        <v>1.4</v>
      </c>
      <c r="E18" s="248"/>
      <c r="F18" s="249">
        <v>2.2</v>
      </c>
      <c r="G18" s="248"/>
      <c r="H18" s="248">
        <v>0.8</v>
      </c>
      <c r="I18" s="248"/>
      <c r="J18" s="247">
        <v>1.5</v>
      </c>
      <c r="K18" s="248"/>
      <c r="L18" s="248">
        <v>2.8</v>
      </c>
      <c r="M18" s="248"/>
      <c r="N18" s="248">
        <v>1.3</v>
      </c>
      <c r="O18" s="248"/>
      <c r="P18" s="248">
        <v>3.1</v>
      </c>
      <c r="Q18" s="240"/>
    </row>
    <row r="19" spans="2:17" ht="12.75">
      <c r="B19" s="240"/>
      <c r="C19" s="110" t="s">
        <v>49</v>
      </c>
      <c r="D19" s="244">
        <v>62.7</v>
      </c>
      <c r="E19" s="245"/>
      <c r="F19" s="245">
        <v>68.7</v>
      </c>
      <c r="G19" s="245"/>
      <c r="H19" s="245">
        <v>6</v>
      </c>
      <c r="I19" s="245"/>
      <c r="J19" s="244">
        <v>65.2</v>
      </c>
      <c r="K19" s="245"/>
      <c r="L19" s="245">
        <v>67.6</v>
      </c>
      <c r="M19" s="245"/>
      <c r="N19" s="245">
        <v>2.4</v>
      </c>
      <c r="O19" s="245"/>
      <c r="P19" s="245">
        <v>69.1</v>
      </c>
      <c r="Q19" s="240"/>
    </row>
    <row r="20" spans="2:17" ht="12.75">
      <c r="B20" s="240"/>
      <c r="C20" s="110" t="s">
        <v>50</v>
      </c>
      <c r="D20" s="244">
        <v>17.6</v>
      </c>
      <c r="E20" s="248"/>
      <c r="F20" s="249">
        <v>18.2</v>
      </c>
      <c r="G20" s="248"/>
      <c r="H20" s="245">
        <v>0.6</v>
      </c>
      <c r="I20" s="248"/>
      <c r="J20" s="244">
        <v>17.4</v>
      </c>
      <c r="K20" s="248"/>
      <c r="L20" s="245">
        <v>17.4</v>
      </c>
      <c r="M20" s="248"/>
      <c r="N20" s="245">
        <v>0</v>
      </c>
      <c r="O20" s="248"/>
      <c r="P20" s="248">
        <v>17.4</v>
      </c>
      <c r="Q20" s="240"/>
    </row>
    <row r="21" spans="2:17" ht="12.75">
      <c r="B21" s="240"/>
      <c r="C21" s="120" t="s">
        <v>51</v>
      </c>
      <c r="D21" s="250">
        <v>80.3</v>
      </c>
      <c r="E21" s="248"/>
      <c r="F21" s="251">
        <v>86.9</v>
      </c>
      <c r="G21" s="248"/>
      <c r="H21" s="251">
        <v>6.6</v>
      </c>
      <c r="I21" s="248"/>
      <c r="J21" s="250">
        <v>82.6</v>
      </c>
      <c r="K21" s="248"/>
      <c r="L21" s="251">
        <v>85</v>
      </c>
      <c r="M21" s="248"/>
      <c r="N21" s="251">
        <v>2.4</v>
      </c>
      <c r="O21" s="248"/>
      <c r="P21" s="251">
        <v>86.5</v>
      </c>
      <c r="Q21" s="240"/>
    </row>
    <row r="22" spans="2:17" ht="12.75">
      <c r="B22" s="220"/>
      <c r="C22" s="220"/>
      <c r="D22" s="220"/>
      <c r="E22" s="220"/>
      <c r="F22" s="222"/>
      <c r="G22" s="220"/>
      <c r="H22" s="222"/>
      <c r="I22" s="220"/>
      <c r="J22" s="220"/>
      <c r="K22" s="220"/>
      <c r="L22" s="222"/>
      <c r="M22" s="220"/>
      <c r="N22" s="222"/>
      <c r="O22" s="220"/>
      <c r="P22" s="222"/>
      <c r="Q22" s="228"/>
    </row>
    <row r="23" spans="2:17" ht="12.75">
      <c r="B23" s="218"/>
      <c r="C23" s="218"/>
      <c r="D23" s="218"/>
      <c r="E23" s="218"/>
      <c r="F23" s="219"/>
      <c r="G23" s="218"/>
      <c r="H23" s="219"/>
      <c r="I23" s="218"/>
      <c r="J23" s="218"/>
      <c r="K23" s="218"/>
      <c r="L23" s="219"/>
      <c r="M23" s="218"/>
      <c r="N23" s="219"/>
      <c r="O23" s="218"/>
      <c r="P23" s="219"/>
      <c r="Q23" s="228"/>
    </row>
    <row r="24" spans="2:17" ht="12.75">
      <c r="B24" s="218"/>
      <c r="C24" s="110"/>
      <c r="D24" s="218"/>
      <c r="E24" s="218"/>
      <c r="F24" s="219"/>
      <c r="G24" s="218"/>
      <c r="H24" s="219"/>
      <c r="I24" s="218"/>
      <c r="J24" s="218"/>
      <c r="K24" s="218"/>
      <c r="L24" s="219"/>
      <c r="M24" s="218"/>
      <c r="N24" s="219"/>
      <c r="O24" s="218"/>
      <c r="P24" s="219"/>
      <c r="Q24" s="228"/>
    </row>
  </sheetData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scale="93" r:id="rId1"/>
  <headerFooter alignWithMargins="0">
    <oddFooter>&amp;L&amp;T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20">
    <tabColor indexed="10"/>
    <pageSetUpPr fitToPage="1"/>
  </sheetPr>
  <dimension ref="B1:Q31"/>
  <sheetViews>
    <sheetView showGridLines="0" zoomScale="80" zoomScaleNormal="80" workbookViewId="0" topLeftCell="A1">
      <selection activeCell="A1" sqref="A1"/>
    </sheetView>
  </sheetViews>
  <sheetFormatPr defaultColWidth="9.33203125" defaultRowHeight="12.75"/>
  <cols>
    <col min="1" max="1" width="0.4921875" style="221" customWidth="1"/>
    <col min="2" max="2" width="2" style="221" customWidth="1"/>
    <col min="3" max="3" width="47.83203125" style="221" customWidth="1"/>
    <col min="4" max="4" width="13.66015625" style="221" customWidth="1"/>
    <col min="5" max="5" width="2" style="221" customWidth="1"/>
    <col min="6" max="6" width="13.66015625" style="221" customWidth="1"/>
    <col min="7" max="7" width="2" style="221" customWidth="1"/>
    <col min="8" max="8" width="16" style="221" customWidth="1"/>
    <col min="9" max="9" width="2" style="221" customWidth="1"/>
    <col min="10" max="10" width="13.66015625" style="221" customWidth="1"/>
    <col min="11" max="11" width="2" style="221" customWidth="1"/>
    <col min="12" max="12" width="13.66015625" style="221" customWidth="1"/>
    <col min="13" max="13" width="2" style="221" customWidth="1"/>
    <col min="14" max="14" width="16" style="221" customWidth="1"/>
    <col min="15" max="15" width="2" style="221" customWidth="1"/>
    <col min="16" max="16" width="13.66015625" style="221" customWidth="1"/>
    <col min="17" max="17" width="2" style="221" customWidth="1"/>
    <col min="18" max="16384" width="10.66015625" style="221" customWidth="1"/>
  </cols>
  <sheetData>
    <row r="1" spans="2:17" ht="22.5">
      <c r="B1" s="218"/>
      <c r="C1" s="199" t="s">
        <v>243</v>
      </c>
      <c r="D1" s="218"/>
      <c r="E1" s="218"/>
      <c r="F1" s="219"/>
      <c r="G1" s="218"/>
      <c r="H1" s="219"/>
      <c r="I1" s="218"/>
      <c r="J1" s="218"/>
      <c r="K1" s="218"/>
      <c r="L1" s="218"/>
      <c r="M1" s="218"/>
      <c r="N1" s="218"/>
      <c r="O1" s="218"/>
      <c r="P1" s="218"/>
      <c r="Q1" s="220"/>
    </row>
    <row r="2" spans="2:17" ht="12.75">
      <c r="B2" s="220"/>
      <c r="C2" s="220"/>
      <c r="D2" s="220"/>
      <c r="E2" s="220"/>
      <c r="F2" s="222"/>
      <c r="G2" s="220"/>
      <c r="H2" s="222"/>
      <c r="I2" s="220"/>
      <c r="J2" s="220"/>
      <c r="K2" s="220"/>
      <c r="L2" s="220"/>
      <c r="M2" s="220"/>
      <c r="N2" s="220"/>
      <c r="O2" s="220"/>
      <c r="P2" s="220"/>
      <c r="Q2" s="220"/>
    </row>
    <row r="3" spans="2:17" ht="12.75">
      <c r="B3" s="220"/>
      <c r="C3" s="223"/>
      <c r="D3" s="101" t="s">
        <v>4</v>
      </c>
      <c r="E3" s="224"/>
      <c r="F3" s="102" t="s">
        <v>4</v>
      </c>
      <c r="G3" s="252"/>
      <c r="H3" s="102" t="s">
        <v>32</v>
      </c>
      <c r="I3" s="224"/>
      <c r="J3" s="101" t="s">
        <v>289</v>
      </c>
      <c r="K3" s="224"/>
      <c r="L3" s="102" t="s">
        <v>289</v>
      </c>
      <c r="M3" s="224"/>
      <c r="N3" s="102" t="s">
        <v>32</v>
      </c>
      <c r="O3" s="224"/>
      <c r="P3" s="201" t="s">
        <v>34</v>
      </c>
      <c r="Q3" s="225"/>
    </row>
    <row r="4" spans="2:17" ht="12.75">
      <c r="B4" s="220"/>
      <c r="C4" s="103" t="s">
        <v>35</v>
      </c>
      <c r="D4" s="108" t="s">
        <v>1</v>
      </c>
      <c r="E4" s="226"/>
      <c r="F4" s="107" t="s">
        <v>2</v>
      </c>
      <c r="G4" s="253"/>
      <c r="H4" s="107" t="s">
        <v>5</v>
      </c>
      <c r="I4" s="226"/>
      <c r="J4" s="108" t="s">
        <v>1</v>
      </c>
      <c r="K4" s="226"/>
      <c r="L4" s="107" t="s">
        <v>2</v>
      </c>
      <c r="M4" s="226"/>
      <c r="N4" s="107" t="s">
        <v>5</v>
      </c>
      <c r="O4" s="226"/>
      <c r="P4" s="203" t="s">
        <v>2</v>
      </c>
      <c r="Q4" s="225"/>
    </row>
    <row r="5" spans="2:17" ht="12.75">
      <c r="B5" s="220"/>
      <c r="C5" s="205" t="s">
        <v>254</v>
      </c>
      <c r="D5" s="254">
        <v>93.53</v>
      </c>
      <c r="E5" s="255"/>
      <c r="F5" s="256">
        <v>93.74</v>
      </c>
      <c r="G5" s="255"/>
      <c r="H5" s="257">
        <v>-0.209999999999994</v>
      </c>
      <c r="I5" s="255"/>
      <c r="J5" s="258">
        <v>92.18</v>
      </c>
      <c r="K5" s="255"/>
      <c r="L5" s="256">
        <v>93.91</v>
      </c>
      <c r="M5" s="255"/>
      <c r="N5" s="257">
        <v>-1.72999999999999</v>
      </c>
      <c r="O5" s="255"/>
      <c r="P5" s="257">
        <v>93.04</v>
      </c>
      <c r="Q5" s="225"/>
    </row>
    <row r="6" spans="2:17" ht="6" customHeight="1">
      <c r="B6" s="220"/>
      <c r="C6" s="110"/>
      <c r="D6" s="227"/>
      <c r="E6" s="228"/>
      <c r="F6" s="229"/>
      <c r="G6" s="228"/>
      <c r="H6" s="222"/>
      <c r="I6" s="228"/>
      <c r="J6" s="227"/>
      <c r="K6" s="228"/>
      <c r="L6" s="259"/>
      <c r="M6" s="228"/>
      <c r="N6" s="228"/>
      <c r="O6" s="228"/>
      <c r="P6" s="222"/>
      <c r="Q6" s="228"/>
    </row>
    <row r="7" spans="2:17" ht="12.75">
      <c r="B7" s="220"/>
      <c r="C7" s="110" t="s">
        <v>36</v>
      </c>
      <c r="D7" s="230">
        <v>1142000000</v>
      </c>
      <c r="E7" s="220"/>
      <c r="F7" s="231">
        <v>1142000000</v>
      </c>
      <c r="G7" s="220"/>
      <c r="H7" s="232">
        <v>0</v>
      </c>
      <c r="I7" s="220"/>
      <c r="J7" s="230">
        <v>3320000000</v>
      </c>
      <c r="K7" s="220"/>
      <c r="L7" s="231">
        <v>3406000000</v>
      </c>
      <c r="M7" s="220"/>
      <c r="N7" s="232">
        <v>-0.025</v>
      </c>
      <c r="O7" s="220"/>
      <c r="P7" s="233">
        <v>4509000000</v>
      </c>
      <c r="Q7" s="228"/>
    </row>
    <row r="8" spans="2:17" ht="12.75">
      <c r="B8" s="220"/>
      <c r="C8" s="110" t="s">
        <v>37</v>
      </c>
      <c r="D8" s="230">
        <v>-719000000</v>
      </c>
      <c r="E8" s="220"/>
      <c r="F8" s="231">
        <v>-694000000</v>
      </c>
      <c r="G8" s="220"/>
      <c r="H8" s="233">
        <v>-25000000</v>
      </c>
      <c r="I8" s="220"/>
      <c r="J8" s="230">
        <v>-2275000000</v>
      </c>
      <c r="K8" s="220"/>
      <c r="L8" s="231">
        <v>-2203000000</v>
      </c>
      <c r="M8" s="220"/>
      <c r="N8" s="233">
        <v>-72000000</v>
      </c>
      <c r="O8" s="220"/>
      <c r="P8" s="233">
        <v>-2866000000</v>
      </c>
      <c r="Q8" s="228"/>
    </row>
    <row r="9" spans="2:17" ht="12.75">
      <c r="B9" s="220"/>
      <c r="C9" s="111" t="s">
        <v>38</v>
      </c>
      <c r="D9" s="234">
        <v>-222000000</v>
      </c>
      <c r="E9" s="226"/>
      <c r="F9" s="231">
        <v>-221000000</v>
      </c>
      <c r="G9" s="226"/>
      <c r="H9" s="236">
        <v>-1000000</v>
      </c>
      <c r="I9" s="226"/>
      <c r="J9" s="234">
        <v>-667000000</v>
      </c>
      <c r="K9" s="226"/>
      <c r="L9" s="235">
        <v>-703000000</v>
      </c>
      <c r="M9" s="226"/>
      <c r="N9" s="236">
        <v>36000000</v>
      </c>
      <c r="O9" s="226"/>
      <c r="P9" s="236">
        <v>-922000000</v>
      </c>
      <c r="Q9" s="228"/>
    </row>
    <row r="10" spans="2:17" ht="12.75">
      <c r="B10" s="220"/>
      <c r="C10" s="110" t="s">
        <v>39</v>
      </c>
      <c r="D10" s="230">
        <v>201000000</v>
      </c>
      <c r="E10" s="260"/>
      <c r="F10" s="261">
        <v>227000000</v>
      </c>
      <c r="G10" s="260"/>
      <c r="H10" s="233">
        <v>-26000000</v>
      </c>
      <c r="I10" s="262"/>
      <c r="J10" s="230">
        <v>378000000</v>
      </c>
      <c r="K10" s="262"/>
      <c r="L10" s="261">
        <v>500000000</v>
      </c>
      <c r="M10" s="262"/>
      <c r="N10" s="233">
        <v>-122000000</v>
      </c>
      <c r="O10" s="262"/>
      <c r="P10" s="261">
        <v>721000000</v>
      </c>
      <c r="Q10" s="228"/>
    </row>
    <row r="11" spans="2:17" ht="12.75">
      <c r="B11" s="220"/>
      <c r="C11" s="110"/>
      <c r="D11" s="230"/>
      <c r="E11" s="220"/>
      <c r="F11" s="231"/>
      <c r="G11" s="220"/>
      <c r="H11" s="233"/>
      <c r="I11" s="220"/>
      <c r="J11" s="230"/>
      <c r="K11" s="220"/>
      <c r="L11" s="231"/>
      <c r="M11" s="220"/>
      <c r="N11" s="233"/>
      <c r="O11" s="220"/>
      <c r="P11" s="233"/>
      <c r="Q11" s="228"/>
    </row>
    <row r="12" spans="2:17" ht="12.75">
      <c r="B12" s="220"/>
      <c r="C12" s="111" t="s">
        <v>40</v>
      </c>
      <c r="D12" s="234">
        <v>-17000000</v>
      </c>
      <c r="E12" s="226"/>
      <c r="F12" s="236">
        <v>-24000000</v>
      </c>
      <c r="G12" s="253"/>
      <c r="H12" s="236">
        <v>7000000</v>
      </c>
      <c r="I12" s="236"/>
      <c r="J12" s="234">
        <v>-60000000</v>
      </c>
      <c r="K12" s="236"/>
      <c r="L12" s="236">
        <v>-62000000</v>
      </c>
      <c r="M12" s="236"/>
      <c r="N12" s="236">
        <v>2000000</v>
      </c>
      <c r="O12" s="236"/>
      <c r="P12" s="236">
        <v>-75000000</v>
      </c>
      <c r="Q12" s="228"/>
    </row>
    <row r="13" spans="2:17" ht="12.75">
      <c r="B13" s="220"/>
      <c r="C13" s="220"/>
      <c r="D13" s="230"/>
      <c r="E13" s="220"/>
      <c r="F13" s="231"/>
      <c r="G13" s="220"/>
      <c r="H13" s="233"/>
      <c r="I13" s="220"/>
      <c r="J13" s="230"/>
      <c r="K13" s="220"/>
      <c r="L13" s="231"/>
      <c r="M13" s="220"/>
      <c r="N13" s="233"/>
      <c r="O13" s="220"/>
      <c r="P13" s="233"/>
      <c r="Q13" s="228"/>
    </row>
    <row r="14" spans="2:17" ht="12.75">
      <c r="B14" s="220"/>
      <c r="C14" s="111" t="s">
        <v>42</v>
      </c>
      <c r="D14" s="234">
        <v>57000000</v>
      </c>
      <c r="E14" s="226"/>
      <c r="F14" s="235">
        <v>29000000</v>
      </c>
      <c r="G14" s="226"/>
      <c r="H14" s="236">
        <v>28000000</v>
      </c>
      <c r="I14" s="226"/>
      <c r="J14" s="234">
        <v>135000000</v>
      </c>
      <c r="K14" s="226"/>
      <c r="L14" s="235">
        <v>82000000</v>
      </c>
      <c r="M14" s="226"/>
      <c r="N14" s="236">
        <v>53000000</v>
      </c>
      <c r="O14" s="226"/>
      <c r="P14" s="236">
        <v>111000000</v>
      </c>
      <c r="Q14" s="228"/>
    </row>
    <row r="15" spans="2:17" ht="12.75">
      <c r="B15" s="220"/>
      <c r="C15" s="204" t="s">
        <v>45</v>
      </c>
      <c r="D15" s="237">
        <v>241000000</v>
      </c>
      <c r="E15" s="263"/>
      <c r="F15" s="239">
        <v>232000000</v>
      </c>
      <c r="G15" s="263"/>
      <c r="H15" s="238">
        <v>9000000</v>
      </c>
      <c r="I15" s="263"/>
      <c r="J15" s="237">
        <v>453000000</v>
      </c>
      <c r="K15" s="263"/>
      <c r="L15" s="238">
        <v>520000000</v>
      </c>
      <c r="M15" s="263"/>
      <c r="N15" s="238">
        <v>-67000000</v>
      </c>
      <c r="O15" s="263"/>
      <c r="P15" s="238">
        <v>757000000</v>
      </c>
      <c r="Q15" s="228"/>
    </row>
    <row r="16" spans="2:17" ht="12.75">
      <c r="B16" s="220"/>
      <c r="C16" s="220"/>
      <c r="D16" s="264"/>
      <c r="E16" s="265"/>
      <c r="F16" s="266"/>
      <c r="G16" s="265"/>
      <c r="H16" s="222"/>
      <c r="I16" s="267"/>
      <c r="J16" s="264"/>
      <c r="K16" s="267"/>
      <c r="L16" s="229"/>
      <c r="M16" s="267"/>
      <c r="N16" s="222"/>
      <c r="O16" s="267"/>
      <c r="P16" s="267"/>
      <c r="Q16" s="265"/>
    </row>
    <row r="17" spans="2:17" ht="12.75">
      <c r="B17" s="220"/>
      <c r="C17" s="109" t="s">
        <v>46</v>
      </c>
      <c r="D17" s="268"/>
      <c r="E17" s="269"/>
      <c r="F17" s="270"/>
      <c r="G17" s="269"/>
      <c r="H17" s="242"/>
      <c r="I17" s="271"/>
      <c r="J17" s="268"/>
      <c r="K17" s="271"/>
      <c r="L17" s="243"/>
      <c r="M17" s="271"/>
      <c r="N17" s="242"/>
      <c r="O17" s="271"/>
      <c r="P17" s="271"/>
      <c r="Q17" s="265"/>
    </row>
    <row r="18" spans="2:17" ht="12.75">
      <c r="B18" s="220"/>
      <c r="C18" s="110" t="s">
        <v>47</v>
      </c>
      <c r="D18" s="244">
        <v>63</v>
      </c>
      <c r="E18" s="245"/>
      <c r="F18" s="246">
        <v>60.8</v>
      </c>
      <c r="G18" s="245"/>
      <c r="H18" s="245">
        <v>-2.2</v>
      </c>
      <c r="I18" s="245"/>
      <c r="J18" s="244">
        <v>68.5</v>
      </c>
      <c r="K18" s="245"/>
      <c r="L18" s="246">
        <v>64.7</v>
      </c>
      <c r="M18" s="245"/>
      <c r="N18" s="245">
        <v>-3.8</v>
      </c>
      <c r="O18" s="245"/>
      <c r="P18" s="245">
        <v>63.6</v>
      </c>
      <c r="Q18" s="265"/>
    </row>
    <row r="19" spans="2:17" ht="12.75">
      <c r="B19" s="220"/>
      <c r="C19" s="111" t="s">
        <v>290</v>
      </c>
      <c r="D19" s="247">
        <v>1.5</v>
      </c>
      <c r="E19" s="248"/>
      <c r="F19" s="249">
        <v>2.1</v>
      </c>
      <c r="G19" s="248"/>
      <c r="H19" s="248">
        <v>0.6</v>
      </c>
      <c r="I19" s="248"/>
      <c r="J19" s="247">
        <v>1.8</v>
      </c>
      <c r="K19" s="248"/>
      <c r="L19" s="249">
        <v>1.8</v>
      </c>
      <c r="M19" s="248"/>
      <c r="N19" s="248">
        <v>0</v>
      </c>
      <c r="O19" s="248"/>
      <c r="P19" s="248">
        <v>1.7</v>
      </c>
      <c r="Q19" s="265"/>
    </row>
    <row r="20" spans="2:17" ht="12.75">
      <c r="B20" s="220"/>
      <c r="C20" s="110" t="s">
        <v>49</v>
      </c>
      <c r="D20" s="244">
        <v>64.5</v>
      </c>
      <c r="E20" s="245"/>
      <c r="F20" s="246">
        <v>62.9</v>
      </c>
      <c r="G20" s="245"/>
      <c r="H20" s="245">
        <v>-1.6</v>
      </c>
      <c r="I20" s="245"/>
      <c r="J20" s="244">
        <v>70.3</v>
      </c>
      <c r="K20" s="245"/>
      <c r="L20" s="246">
        <v>66.5</v>
      </c>
      <c r="M20" s="245"/>
      <c r="N20" s="245">
        <v>-3.8</v>
      </c>
      <c r="O20" s="245"/>
      <c r="P20" s="246">
        <v>65.3</v>
      </c>
      <c r="Q20" s="265"/>
    </row>
    <row r="21" spans="2:17" ht="12.75">
      <c r="B21" s="220"/>
      <c r="C21" s="110" t="s">
        <v>50</v>
      </c>
      <c r="D21" s="244">
        <v>19.4</v>
      </c>
      <c r="E21" s="248"/>
      <c r="F21" s="249">
        <v>19.4</v>
      </c>
      <c r="G21" s="248"/>
      <c r="H21" s="245">
        <v>0</v>
      </c>
      <c r="I21" s="248"/>
      <c r="J21" s="244">
        <v>20.1</v>
      </c>
      <c r="K21" s="248"/>
      <c r="L21" s="249">
        <v>20.6</v>
      </c>
      <c r="M21" s="248"/>
      <c r="N21" s="248">
        <v>0.5</v>
      </c>
      <c r="O21" s="248"/>
      <c r="P21" s="248">
        <v>20.4</v>
      </c>
      <c r="Q21" s="265"/>
    </row>
    <row r="22" spans="2:17" ht="12.75">
      <c r="B22" s="220"/>
      <c r="C22" s="120" t="s">
        <v>51</v>
      </c>
      <c r="D22" s="250">
        <v>83.9</v>
      </c>
      <c r="E22" s="248"/>
      <c r="F22" s="249">
        <v>82.3</v>
      </c>
      <c r="G22" s="248"/>
      <c r="H22" s="251">
        <v>-1.6</v>
      </c>
      <c r="I22" s="248"/>
      <c r="J22" s="250">
        <v>90.4</v>
      </c>
      <c r="K22" s="248"/>
      <c r="L22" s="249">
        <v>87.1</v>
      </c>
      <c r="M22" s="248"/>
      <c r="N22" s="245">
        <v>-3.3</v>
      </c>
      <c r="O22" s="248"/>
      <c r="P22" s="249">
        <v>85.7</v>
      </c>
      <c r="Q22" s="265"/>
    </row>
    <row r="23" spans="2:17" ht="12.75">
      <c r="B23" s="220"/>
      <c r="C23" s="220"/>
      <c r="D23" s="220"/>
      <c r="E23" s="262"/>
      <c r="F23" s="272"/>
      <c r="G23" s="262"/>
      <c r="H23" s="272"/>
      <c r="I23" s="262"/>
      <c r="J23" s="220"/>
      <c r="K23" s="262"/>
      <c r="L23" s="262"/>
      <c r="M23" s="262"/>
      <c r="N23" s="262"/>
      <c r="O23" s="262"/>
      <c r="P23" s="262"/>
      <c r="Q23" s="228"/>
    </row>
    <row r="24" spans="2:17" ht="12.75">
      <c r="B24" s="218"/>
      <c r="C24" s="218"/>
      <c r="D24" s="218"/>
      <c r="E24" s="218"/>
      <c r="F24" s="219"/>
      <c r="G24" s="218"/>
      <c r="H24" s="219"/>
      <c r="I24" s="218"/>
      <c r="J24" s="218"/>
      <c r="K24" s="218"/>
      <c r="L24" s="218"/>
      <c r="M24" s="218"/>
      <c r="N24" s="218"/>
      <c r="O24" s="218"/>
      <c r="P24" s="218"/>
      <c r="Q24" s="228"/>
    </row>
    <row r="25" spans="2:17" ht="12.75">
      <c r="B25" s="218"/>
      <c r="C25" s="218"/>
      <c r="D25" s="218"/>
      <c r="E25" s="218"/>
      <c r="F25" s="219"/>
      <c r="G25" s="218"/>
      <c r="H25" s="219"/>
      <c r="I25" s="218"/>
      <c r="J25" s="218"/>
      <c r="K25" s="218"/>
      <c r="L25" s="218"/>
      <c r="M25" s="218"/>
      <c r="N25" s="218"/>
      <c r="O25" s="218"/>
      <c r="P25" s="218"/>
      <c r="Q25" s="228"/>
    </row>
    <row r="26" ht="12.75">
      <c r="Q26" s="228"/>
    </row>
    <row r="27" ht="12.75">
      <c r="Q27" s="228"/>
    </row>
    <row r="28" spans="3:17" ht="12.75">
      <c r="C28" s="273"/>
      <c r="Q28" s="228"/>
    </row>
    <row r="29" ht="12.75">
      <c r="Q29" s="228"/>
    </row>
    <row r="30" ht="12.75">
      <c r="Q30" s="228"/>
    </row>
    <row r="31" ht="12.75">
      <c r="Q31" s="228"/>
    </row>
  </sheetData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scale="93" r:id="rId1"/>
  <headerFooter alignWithMargins="0">
    <oddFooter>&amp;L&amp;T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21">
    <tabColor indexed="10"/>
    <pageSetUpPr fitToPage="1"/>
  </sheetPr>
  <dimension ref="B1:Q34"/>
  <sheetViews>
    <sheetView showGridLines="0" zoomScale="80" zoomScaleNormal="80" workbookViewId="0" topLeftCell="A1">
      <selection activeCell="A1" sqref="A1"/>
    </sheetView>
  </sheetViews>
  <sheetFormatPr defaultColWidth="9.33203125" defaultRowHeight="12.75"/>
  <cols>
    <col min="1" max="1" width="0.4921875" style="221" customWidth="1"/>
    <col min="2" max="2" width="2" style="221" customWidth="1"/>
    <col min="3" max="3" width="50.66015625" style="221" customWidth="1"/>
    <col min="4" max="4" width="13.66015625" style="221" customWidth="1"/>
    <col min="5" max="5" width="2" style="221" customWidth="1"/>
    <col min="6" max="6" width="13.66015625" style="221" customWidth="1"/>
    <col min="7" max="7" width="2" style="221" customWidth="1"/>
    <col min="8" max="8" width="16" style="221" customWidth="1"/>
    <col min="9" max="9" width="2" style="221" customWidth="1"/>
    <col min="10" max="10" width="13.66015625" style="221" customWidth="1"/>
    <col min="11" max="11" width="2" style="221" customWidth="1"/>
    <col min="12" max="12" width="13.66015625" style="221" customWidth="1"/>
    <col min="13" max="13" width="2" style="221" customWidth="1"/>
    <col min="14" max="14" width="16" style="221" customWidth="1"/>
    <col min="15" max="15" width="2" style="221" customWidth="1"/>
    <col min="16" max="16" width="13.66015625" style="221" customWidth="1"/>
    <col min="17" max="17" width="2" style="221" customWidth="1"/>
    <col min="18" max="16384" width="10.66015625" style="221" customWidth="1"/>
  </cols>
  <sheetData>
    <row r="1" spans="2:17" ht="22.5">
      <c r="B1" s="218"/>
      <c r="C1" s="199" t="s">
        <v>53</v>
      </c>
      <c r="D1" s="218"/>
      <c r="E1" s="218"/>
      <c r="F1" s="219"/>
      <c r="G1" s="218"/>
      <c r="H1" s="219"/>
      <c r="I1" s="218"/>
      <c r="J1" s="218"/>
      <c r="K1" s="218"/>
      <c r="L1" s="219"/>
      <c r="M1" s="218"/>
      <c r="N1" s="219"/>
      <c r="O1" s="218"/>
      <c r="P1" s="218"/>
      <c r="Q1" s="220"/>
    </row>
    <row r="2" spans="2:17" ht="12.75">
      <c r="B2" s="220"/>
      <c r="C2" s="220"/>
      <c r="D2" s="220"/>
      <c r="E2" s="220"/>
      <c r="F2" s="222"/>
      <c r="G2" s="220"/>
      <c r="H2" s="222"/>
      <c r="I2" s="220"/>
      <c r="J2" s="220"/>
      <c r="K2" s="220"/>
      <c r="L2" s="222"/>
      <c r="M2" s="220"/>
      <c r="N2" s="222"/>
      <c r="O2" s="220"/>
      <c r="P2" s="220"/>
      <c r="Q2" s="220"/>
    </row>
    <row r="3" spans="2:17" ht="12.75">
      <c r="B3" s="220"/>
      <c r="C3" s="223"/>
      <c r="D3" s="101" t="s">
        <v>4</v>
      </c>
      <c r="E3" s="224"/>
      <c r="F3" s="102" t="s">
        <v>4</v>
      </c>
      <c r="G3" s="224"/>
      <c r="H3" s="102" t="s">
        <v>32</v>
      </c>
      <c r="I3" s="224"/>
      <c r="J3" s="101" t="s">
        <v>289</v>
      </c>
      <c r="K3" s="224"/>
      <c r="L3" s="201" t="s">
        <v>289</v>
      </c>
      <c r="M3" s="252"/>
      <c r="N3" s="102" t="s">
        <v>32</v>
      </c>
      <c r="O3" s="224"/>
      <c r="P3" s="201" t="s">
        <v>34</v>
      </c>
      <c r="Q3" s="225"/>
    </row>
    <row r="4" spans="2:17" ht="12.75">
      <c r="B4" s="220"/>
      <c r="C4" s="103" t="s">
        <v>35</v>
      </c>
      <c r="D4" s="108" t="s">
        <v>1</v>
      </c>
      <c r="E4" s="226"/>
      <c r="F4" s="107" t="s">
        <v>2</v>
      </c>
      <c r="G4" s="107"/>
      <c r="H4" s="107" t="s">
        <v>5</v>
      </c>
      <c r="I4" s="226"/>
      <c r="J4" s="108" t="s">
        <v>1</v>
      </c>
      <c r="K4" s="226"/>
      <c r="L4" s="203" t="s">
        <v>2</v>
      </c>
      <c r="M4" s="226"/>
      <c r="N4" s="107" t="s">
        <v>5</v>
      </c>
      <c r="O4" s="226"/>
      <c r="P4" s="203" t="s">
        <v>2</v>
      </c>
      <c r="Q4" s="225"/>
    </row>
    <row r="5" spans="2:17" ht="12.75">
      <c r="B5" s="220"/>
      <c r="C5" s="205" t="s">
        <v>254</v>
      </c>
      <c r="D5" s="254">
        <v>93.53</v>
      </c>
      <c r="E5" s="255"/>
      <c r="F5" s="256">
        <v>93.74</v>
      </c>
      <c r="G5" s="255"/>
      <c r="H5" s="257">
        <v>-0.209999999999994</v>
      </c>
      <c r="I5" s="255"/>
      <c r="J5" s="258">
        <v>92.18</v>
      </c>
      <c r="K5" s="255"/>
      <c r="L5" s="256">
        <v>93.91</v>
      </c>
      <c r="M5" s="255"/>
      <c r="N5" s="257">
        <v>-1.72999999999999</v>
      </c>
      <c r="O5" s="255"/>
      <c r="P5" s="257">
        <v>93.04</v>
      </c>
      <c r="Q5" s="225"/>
    </row>
    <row r="6" spans="2:17" ht="6" customHeight="1">
      <c r="B6" s="220"/>
      <c r="C6" s="110"/>
      <c r="D6" s="227"/>
      <c r="E6" s="228"/>
      <c r="F6" s="229"/>
      <c r="G6" s="228"/>
      <c r="H6" s="222"/>
      <c r="I6" s="228"/>
      <c r="J6" s="227"/>
      <c r="K6" s="228"/>
      <c r="L6" s="259"/>
      <c r="M6" s="228"/>
      <c r="N6" s="228"/>
      <c r="O6" s="228"/>
      <c r="P6" s="222"/>
      <c r="Q6" s="228"/>
    </row>
    <row r="7" spans="2:17" ht="12.75">
      <c r="B7" s="220"/>
      <c r="C7" s="110" t="s">
        <v>36</v>
      </c>
      <c r="D7" s="230">
        <v>1387000000</v>
      </c>
      <c r="E7" s="274"/>
      <c r="F7" s="231">
        <v>1264000000</v>
      </c>
      <c r="G7" s="274"/>
      <c r="H7" s="232">
        <v>0.097</v>
      </c>
      <c r="I7" s="274"/>
      <c r="J7" s="230">
        <v>3908000000</v>
      </c>
      <c r="K7" s="274"/>
      <c r="L7" s="231">
        <v>3676000000</v>
      </c>
      <c r="M7" s="274"/>
      <c r="N7" s="232">
        <v>0.063</v>
      </c>
      <c r="O7" s="233"/>
      <c r="P7" s="274">
        <v>4921000000</v>
      </c>
      <c r="Q7" s="228"/>
    </row>
    <row r="8" spans="2:17" ht="12.75">
      <c r="B8" s="220"/>
      <c r="C8" s="110" t="s">
        <v>37</v>
      </c>
      <c r="D8" s="230">
        <v>-946000000</v>
      </c>
      <c r="E8" s="274"/>
      <c r="F8" s="231">
        <v>-741000000</v>
      </c>
      <c r="G8" s="274"/>
      <c r="H8" s="233">
        <v>-205000000</v>
      </c>
      <c r="I8" s="274"/>
      <c r="J8" s="230">
        <v>-2681000000</v>
      </c>
      <c r="K8" s="274"/>
      <c r="L8" s="231">
        <v>-2495000000</v>
      </c>
      <c r="M8" s="274"/>
      <c r="N8" s="233">
        <v>-186000000</v>
      </c>
      <c r="O8" s="233"/>
      <c r="P8" s="274">
        <v>-3322000000</v>
      </c>
      <c r="Q8" s="228"/>
    </row>
    <row r="9" spans="2:17" ht="12.75">
      <c r="B9" s="220"/>
      <c r="C9" s="111" t="s">
        <v>38</v>
      </c>
      <c r="D9" s="234">
        <v>-117000000</v>
      </c>
      <c r="E9" s="275"/>
      <c r="F9" s="235">
        <v>-132000000</v>
      </c>
      <c r="G9" s="275"/>
      <c r="H9" s="236">
        <v>15000000</v>
      </c>
      <c r="I9" s="275"/>
      <c r="J9" s="234">
        <v>-379000000</v>
      </c>
      <c r="K9" s="275"/>
      <c r="L9" s="235">
        <v>-412000000</v>
      </c>
      <c r="M9" s="275"/>
      <c r="N9" s="236">
        <v>33000000</v>
      </c>
      <c r="O9" s="233"/>
      <c r="P9" s="275">
        <v>-539000000</v>
      </c>
      <c r="Q9" s="228"/>
    </row>
    <row r="10" spans="2:17" ht="12.75">
      <c r="B10" s="220"/>
      <c r="C10" s="110" t="s">
        <v>39</v>
      </c>
      <c r="D10" s="230">
        <v>324000000</v>
      </c>
      <c r="E10" s="260"/>
      <c r="F10" s="233">
        <v>391000000</v>
      </c>
      <c r="G10" s="276"/>
      <c r="H10" s="233">
        <v>-67000000</v>
      </c>
      <c r="I10" s="260"/>
      <c r="J10" s="230">
        <v>848000000</v>
      </c>
      <c r="K10" s="260"/>
      <c r="L10" s="233">
        <v>769000000</v>
      </c>
      <c r="M10" s="276"/>
      <c r="N10" s="233">
        <v>79000000</v>
      </c>
      <c r="O10" s="276"/>
      <c r="P10" s="233">
        <v>1060000000</v>
      </c>
      <c r="Q10" s="228"/>
    </row>
    <row r="11" spans="2:17" ht="12.75">
      <c r="B11" s="220"/>
      <c r="C11" s="110"/>
      <c r="D11" s="230"/>
      <c r="E11" s="274"/>
      <c r="F11" s="231"/>
      <c r="G11" s="233"/>
      <c r="H11" s="233"/>
      <c r="I11" s="274"/>
      <c r="J11" s="230"/>
      <c r="K11" s="274"/>
      <c r="L11" s="231"/>
      <c r="M11" s="233"/>
      <c r="N11" s="233"/>
      <c r="O11" s="233"/>
      <c r="P11" s="274"/>
      <c r="Q11" s="228"/>
    </row>
    <row r="12" spans="2:17" ht="12.75">
      <c r="B12" s="220"/>
      <c r="C12" s="111" t="s">
        <v>40</v>
      </c>
      <c r="D12" s="234">
        <v>-97000000</v>
      </c>
      <c r="E12" s="275"/>
      <c r="F12" s="236">
        <v>-130000000</v>
      </c>
      <c r="G12" s="236"/>
      <c r="H12" s="236">
        <v>33000000</v>
      </c>
      <c r="I12" s="275"/>
      <c r="J12" s="234">
        <v>-166000000</v>
      </c>
      <c r="K12" s="275"/>
      <c r="L12" s="236">
        <v>-229000000</v>
      </c>
      <c r="M12" s="236"/>
      <c r="N12" s="236">
        <v>63000000</v>
      </c>
      <c r="O12" s="236"/>
      <c r="P12" s="236">
        <v>-316000000</v>
      </c>
      <c r="Q12" s="228"/>
    </row>
    <row r="13" spans="2:17" ht="12.75">
      <c r="B13" s="220"/>
      <c r="C13" s="220"/>
      <c r="D13" s="277"/>
      <c r="E13" s="278"/>
      <c r="F13" s="279"/>
      <c r="G13" s="233"/>
      <c r="H13" s="280"/>
      <c r="I13" s="278"/>
      <c r="J13" s="277"/>
      <c r="K13" s="278"/>
      <c r="L13" s="279"/>
      <c r="M13" s="233"/>
      <c r="N13" s="233"/>
      <c r="O13" s="280"/>
      <c r="P13" s="278"/>
      <c r="Q13" s="228"/>
    </row>
    <row r="14" spans="2:17" ht="12.75">
      <c r="B14" s="220"/>
      <c r="C14" s="111" t="s">
        <v>42</v>
      </c>
      <c r="D14" s="234">
        <v>31000000</v>
      </c>
      <c r="E14" s="275"/>
      <c r="F14" s="235">
        <v>19000000</v>
      </c>
      <c r="G14" s="275"/>
      <c r="H14" s="236">
        <v>12000000</v>
      </c>
      <c r="I14" s="275"/>
      <c r="J14" s="234">
        <v>103000000</v>
      </c>
      <c r="K14" s="275"/>
      <c r="L14" s="235">
        <v>74000000</v>
      </c>
      <c r="M14" s="275"/>
      <c r="N14" s="236">
        <v>29000000</v>
      </c>
      <c r="O14" s="236"/>
      <c r="P14" s="275">
        <v>98000000</v>
      </c>
      <c r="Q14" s="228"/>
    </row>
    <row r="15" spans="2:17" ht="12.75">
      <c r="B15" s="220"/>
      <c r="C15" s="204" t="s">
        <v>45</v>
      </c>
      <c r="D15" s="237">
        <v>258000000</v>
      </c>
      <c r="E15" s="281"/>
      <c r="F15" s="238">
        <v>280000000</v>
      </c>
      <c r="G15" s="281"/>
      <c r="H15" s="238">
        <v>-22000000</v>
      </c>
      <c r="I15" s="281"/>
      <c r="J15" s="237">
        <v>785000000</v>
      </c>
      <c r="K15" s="281"/>
      <c r="L15" s="238">
        <v>614000000</v>
      </c>
      <c r="M15" s="281"/>
      <c r="N15" s="238">
        <v>171000000</v>
      </c>
      <c r="O15" s="238"/>
      <c r="P15" s="238">
        <v>842000000</v>
      </c>
      <c r="Q15" s="228"/>
    </row>
    <row r="16" spans="2:17" ht="12.75">
      <c r="B16" s="220"/>
      <c r="C16" s="220"/>
      <c r="D16" s="264"/>
      <c r="E16" s="265"/>
      <c r="F16" s="266"/>
      <c r="G16" s="265"/>
      <c r="H16" s="267"/>
      <c r="I16" s="265"/>
      <c r="J16" s="264"/>
      <c r="K16" s="265"/>
      <c r="L16" s="266"/>
      <c r="M16" s="265"/>
      <c r="N16" s="267"/>
      <c r="O16" s="267"/>
      <c r="P16" s="265"/>
      <c r="Q16" s="265"/>
    </row>
    <row r="17" spans="2:17" ht="12.75">
      <c r="B17" s="220"/>
      <c r="C17" s="109" t="s">
        <v>46</v>
      </c>
      <c r="D17" s="268"/>
      <c r="E17" s="269"/>
      <c r="F17" s="270"/>
      <c r="G17" s="269"/>
      <c r="H17" s="271"/>
      <c r="I17" s="269"/>
      <c r="J17" s="268"/>
      <c r="K17" s="269"/>
      <c r="L17" s="270"/>
      <c r="M17" s="269"/>
      <c r="N17" s="271"/>
      <c r="O17" s="271"/>
      <c r="P17" s="269"/>
      <c r="Q17" s="265"/>
    </row>
    <row r="18" spans="2:17" ht="12.75">
      <c r="B18" s="220"/>
      <c r="C18" s="110" t="s">
        <v>47</v>
      </c>
      <c r="D18" s="244">
        <v>68.2</v>
      </c>
      <c r="E18" s="245"/>
      <c r="F18" s="246">
        <v>58.6</v>
      </c>
      <c r="G18" s="245"/>
      <c r="H18" s="245">
        <v>-9.6</v>
      </c>
      <c r="I18" s="245"/>
      <c r="J18" s="244">
        <v>68.6</v>
      </c>
      <c r="K18" s="245"/>
      <c r="L18" s="246">
        <v>67.9</v>
      </c>
      <c r="M18" s="245"/>
      <c r="N18" s="245">
        <v>-0.7</v>
      </c>
      <c r="O18" s="245">
        <v>-0.7</v>
      </c>
      <c r="P18" s="246">
        <v>67.5</v>
      </c>
      <c r="Q18" s="265"/>
    </row>
    <row r="19" spans="2:17" ht="12.75">
      <c r="B19" s="220"/>
      <c r="C19" s="111" t="s">
        <v>290</v>
      </c>
      <c r="D19" s="247">
        <v>7</v>
      </c>
      <c r="E19" s="248"/>
      <c r="F19" s="249">
        <v>10.3</v>
      </c>
      <c r="G19" s="248"/>
      <c r="H19" s="248">
        <v>3.3</v>
      </c>
      <c r="I19" s="248"/>
      <c r="J19" s="247">
        <v>4.2</v>
      </c>
      <c r="K19" s="248"/>
      <c r="L19" s="249">
        <v>6.2</v>
      </c>
      <c r="M19" s="248"/>
      <c r="N19" s="248">
        <v>2</v>
      </c>
      <c r="O19" s="248">
        <v>2</v>
      </c>
      <c r="P19" s="249">
        <v>6.4</v>
      </c>
      <c r="Q19" s="265"/>
    </row>
    <row r="20" spans="2:17" ht="12.75">
      <c r="B20" s="220"/>
      <c r="C20" s="110" t="s">
        <v>49</v>
      </c>
      <c r="D20" s="244">
        <v>75.2</v>
      </c>
      <c r="E20" s="245"/>
      <c r="F20" s="246">
        <v>68.9</v>
      </c>
      <c r="G20" s="245"/>
      <c r="H20" s="245">
        <v>-6.3</v>
      </c>
      <c r="I20" s="245"/>
      <c r="J20" s="244">
        <v>72.8</v>
      </c>
      <c r="K20" s="245"/>
      <c r="L20" s="246">
        <v>74.1</v>
      </c>
      <c r="M20" s="245"/>
      <c r="N20" s="245">
        <v>1.3</v>
      </c>
      <c r="O20" s="245">
        <v>1.3</v>
      </c>
      <c r="P20" s="246">
        <v>73.9</v>
      </c>
      <c r="Q20" s="265"/>
    </row>
    <row r="21" spans="2:17" ht="12.75">
      <c r="B21" s="220"/>
      <c r="C21" s="110" t="s">
        <v>50</v>
      </c>
      <c r="D21" s="244">
        <v>8.4</v>
      </c>
      <c r="E21" s="248"/>
      <c r="F21" s="249">
        <v>10.4</v>
      </c>
      <c r="G21" s="248"/>
      <c r="H21" s="245">
        <v>2</v>
      </c>
      <c r="I21" s="248"/>
      <c r="J21" s="244">
        <v>9.7</v>
      </c>
      <c r="K21" s="248"/>
      <c r="L21" s="249">
        <v>11.2</v>
      </c>
      <c r="M21" s="248"/>
      <c r="N21" s="245">
        <v>1.5</v>
      </c>
      <c r="O21" s="245">
        <v>1.5</v>
      </c>
      <c r="P21" s="249">
        <v>11</v>
      </c>
      <c r="Q21" s="265"/>
    </row>
    <row r="22" spans="2:17" ht="12.75">
      <c r="B22" s="220"/>
      <c r="C22" s="120" t="s">
        <v>51</v>
      </c>
      <c r="D22" s="250">
        <v>83.6</v>
      </c>
      <c r="E22" s="248"/>
      <c r="F22" s="249">
        <v>79.3</v>
      </c>
      <c r="G22" s="248"/>
      <c r="H22" s="251">
        <v>-4.3</v>
      </c>
      <c r="I22" s="248"/>
      <c r="J22" s="250">
        <v>82.5</v>
      </c>
      <c r="K22" s="248"/>
      <c r="L22" s="249">
        <v>85.3</v>
      </c>
      <c r="M22" s="248"/>
      <c r="N22" s="251">
        <v>2.8</v>
      </c>
      <c r="O22" s="251">
        <v>2.8</v>
      </c>
      <c r="P22" s="249">
        <v>84.9</v>
      </c>
      <c r="Q22" s="265"/>
    </row>
    <row r="23" spans="2:17" ht="12.75">
      <c r="B23" s="220"/>
      <c r="C23" s="220"/>
      <c r="D23" s="220"/>
      <c r="E23" s="220"/>
      <c r="F23" s="222"/>
      <c r="G23" s="262"/>
      <c r="H23" s="272"/>
      <c r="I23" s="220"/>
      <c r="J23" s="220"/>
      <c r="K23" s="262"/>
      <c r="L23" s="272"/>
      <c r="M23" s="262"/>
      <c r="N23" s="272"/>
      <c r="O23" s="262"/>
      <c r="P23" s="222"/>
      <c r="Q23" s="228"/>
    </row>
    <row r="24" spans="2:17" ht="12.75">
      <c r="B24" s="218"/>
      <c r="C24" s="218"/>
      <c r="D24" s="218"/>
      <c r="E24" s="218"/>
      <c r="F24" s="219"/>
      <c r="G24" s="218"/>
      <c r="H24" s="219"/>
      <c r="I24" s="218"/>
      <c r="J24" s="218"/>
      <c r="K24" s="218"/>
      <c r="L24" s="219"/>
      <c r="M24" s="218"/>
      <c r="N24" s="219"/>
      <c r="O24" s="218"/>
      <c r="P24" s="218"/>
      <c r="Q24" s="228"/>
    </row>
    <row r="25" spans="2:17" ht="12.75">
      <c r="B25" s="218"/>
      <c r="C25" s="218"/>
      <c r="D25" s="218"/>
      <c r="E25" s="218"/>
      <c r="F25" s="219"/>
      <c r="G25" s="218"/>
      <c r="H25" s="219"/>
      <c r="I25" s="218"/>
      <c r="J25" s="218"/>
      <c r="K25" s="218"/>
      <c r="L25" s="219"/>
      <c r="M25" s="218"/>
      <c r="N25" s="219"/>
      <c r="O25" s="218"/>
      <c r="P25" s="218"/>
      <c r="Q25" s="228"/>
    </row>
    <row r="26" ht="12.75">
      <c r="Q26" s="228"/>
    </row>
    <row r="27" spans="3:17" ht="12.75">
      <c r="C27" s="273"/>
      <c r="Q27" s="228"/>
    </row>
    <row r="28" ht="12.75">
      <c r="Q28" s="228"/>
    </row>
    <row r="29" ht="12.75">
      <c r="Q29" s="228"/>
    </row>
    <row r="30" ht="12.75">
      <c r="Q30" s="228"/>
    </row>
    <row r="31" ht="12.75">
      <c r="Q31" s="228"/>
    </row>
    <row r="32" ht="12.75">
      <c r="Q32" s="228"/>
    </row>
    <row r="33" ht="12.75">
      <c r="Q33" s="228"/>
    </row>
    <row r="34" ht="12.75">
      <c r="Q34" s="228"/>
    </row>
  </sheetData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scale="91" r:id="rId1"/>
  <headerFooter alignWithMargins="0">
    <oddFooter>&amp;L&amp;T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25">
    <tabColor indexed="10"/>
  </sheetPr>
  <dimension ref="B1:Q28"/>
  <sheetViews>
    <sheetView showGridLines="0" zoomScale="80" zoomScaleNormal="80" zoomScaleSheetLayoutView="75" workbookViewId="0" topLeftCell="A1">
      <selection activeCell="A1" sqref="A1"/>
    </sheetView>
  </sheetViews>
  <sheetFormatPr defaultColWidth="9.33203125" defaultRowHeight="12.75"/>
  <cols>
    <col min="1" max="1" width="0.4921875" style="221" customWidth="1"/>
    <col min="2" max="2" width="2" style="221" customWidth="1"/>
    <col min="3" max="3" width="49.66015625" style="221" customWidth="1"/>
    <col min="4" max="4" width="13.66015625" style="221" customWidth="1"/>
    <col min="5" max="5" width="2" style="221" customWidth="1"/>
    <col min="6" max="6" width="13.66015625" style="221" customWidth="1"/>
    <col min="7" max="7" width="2" style="221" customWidth="1"/>
    <col min="8" max="8" width="16" style="221" customWidth="1"/>
    <col min="9" max="9" width="2" style="221" customWidth="1"/>
    <col min="10" max="10" width="13.66015625" style="221" customWidth="1"/>
    <col min="11" max="11" width="2" style="221" customWidth="1"/>
    <col min="12" max="12" width="13.66015625" style="221" customWidth="1"/>
    <col min="13" max="13" width="2" style="221" customWidth="1"/>
    <col min="14" max="14" width="16" style="221" customWidth="1"/>
    <col min="15" max="15" width="2" style="221" customWidth="1"/>
    <col min="16" max="16" width="13.66015625" style="221" customWidth="1"/>
    <col min="17" max="17" width="2" style="221" customWidth="1"/>
    <col min="18" max="16384" width="10.66015625" style="221" customWidth="1"/>
  </cols>
  <sheetData>
    <row r="1" spans="2:17" ht="22.5">
      <c r="B1" s="218"/>
      <c r="C1" s="199" t="s">
        <v>252</v>
      </c>
      <c r="D1" s="218"/>
      <c r="E1" s="218"/>
      <c r="F1" s="219"/>
      <c r="G1" s="218"/>
      <c r="H1" s="219"/>
      <c r="I1" s="218"/>
      <c r="J1" s="218"/>
      <c r="K1" s="218"/>
      <c r="L1" s="219"/>
      <c r="M1" s="218"/>
      <c r="N1" s="219"/>
      <c r="O1" s="218"/>
      <c r="P1" s="218"/>
      <c r="Q1" s="218"/>
    </row>
    <row r="2" spans="2:17" ht="12.75">
      <c r="B2" s="220"/>
      <c r="C2" s="220"/>
      <c r="D2" s="220"/>
      <c r="E2" s="220"/>
      <c r="F2" s="222"/>
      <c r="G2" s="220"/>
      <c r="H2" s="222"/>
      <c r="I2" s="220"/>
      <c r="J2" s="220"/>
      <c r="K2" s="220"/>
      <c r="L2" s="222"/>
      <c r="M2" s="220"/>
      <c r="N2" s="222"/>
      <c r="O2" s="220"/>
      <c r="P2" s="220"/>
      <c r="Q2" s="220"/>
    </row>
    <row r="3" spans="2:17" ht="12.75">
      <c r="B3" s="220"/>
      <c r="C3" s="223"/>
      <c r="D3" s="101" t="s">
        <v>4</v>
      </c>
      <c r="E3" s="224"/>
      <c r="F3" s="102" t="s">
        <v>4</v>
      </c>
      <c r="G3" s="224"/>
      <c r="H3" s="102" t="s">
        <v>32</v>
      </c>
      <c r="I3" s="224"/>
      <c r="J3" s="101" t="s">
        <v>289</v>
      </c>
      <c r="K3" s="101"/>
      <c r="L3" s="102" t="s">
        <v>289</v>
      </c>
      <c r="M3" s="224"/>
      <c r="N3" s="102" t="s">
        <v>32</v>
      </c>
      <c r="O3" s="224"/>
      <c r="P3" s="201" t="s">
        <v>34</v>
      </c>
      <c r="Q3" s="220"/>
    </row>
    <row r="4" spans="2:17" ht="12.75">
      <c r="B4" s="220"/>
      <c r="C4" s="103" t="s">
        <v>35</v>
      </c>
      <c r="D4" s="108" t="s">
        <v>1</v>
      </c>
      <c r="E4" s="226"/>
      <c r="F4" s="107" t="s">
        <v>2</v>
      </c>
      <c r="G4" s="107"/>
      <c r="H4" s="107" t="s">
        <v>5</v>
      </c>
      <c r="I4" s="226"/>
      <c r="J4" s="108" t="s">
        <v>1</v>
      </c>
      <c r="K4" s="226"/>
      <c r="L4" s="203" t="s">
        <v>2</v>
      </c>
      <c r="M4" s="226"/>
      <c r="N4" s="107" t="s">
        <v>5</v>
      </c>
      <c r="O4" s="226"/>
      <c r="P4" s="203" t="s">
        <v>2</v>
      </c>
      <c r="Q4" s="220"/>
    </row>
    <row r="5" spans="2:17" ht="12.75">
      <c r="B5" s="282"/>
      <c r="C5" s="205" t="s">
        <v>253</v>
      </c>
      <c r="D5" s="258">
        <v>744.4</v>
      </c>
      <c r="E5" s="283"/>
      <c r="F5" s="284">
        <v>746.01</v>
      </c>
      <c r="G5" s="255"/>
      <c r="H5" s="285">
        <v>-1.61</v>
      </c>
      <c r="I5" s="255"/>
      <c r="J5" s="258">
        <v>744.96</v>
      </c>
      <c r="K5" s="255"/>
      <c r="L5" s="256">
        <v>746.08</v>
      </c>
      <c r="M5" s="255"/>
      <c r="N5" s="285">
        <v>-1.12</v>
      </c>
      <c r="O5" s="257"/>
      <c r="P5" s="257">
        <v>745.94</v>
      </c>
      <c r="Q5" s="282"/>
    </row>
    <row r="6" spans="2:17" ht="6" customHeight="1">
      <c r="B6" s="220"/>
      <c r="C6" s="110"/>
      <c r="D6" s="227"/>
      <c r="E6" s="220"/>
      <c r="F6" s="222"/>
      <c r="G6" s="228"/>
      <c r="H6" s="222"/>
      <c r="I6" s="228"/>
      <c r="J6" s="227"/>
      <c r="K6" s="228"/>
      <c r="L6" s="229"/>
      <c r="M6" s="228"/>
      <c r="N6" s="222"/>
      <c r="O6" s="222"/>
      <c r="P6" s="222"/>
      <c r="Q6" s="220"/>
    </row>
    <row r="7" spans="2:17" ht="12.75">
      <c r="B7" s="220"/>
      <c r="C7" s="110" t="s">
        <v>36</v>
      </c>
      <c r="D7" s="230">
        <v>67000000</v>
      </c>
      <c r="E7" s="220"/>
      <c r="F7" s="233">
        <v>54000000</v>
      </c>
      <c r="G7" s="220"/>
      <c r="H7" s="232">
        <v>0.241</v>
      </c>
      <c r="I7" s="274"/>
      <c r="J7" s="230">
        <v>185000000</v>
      </c>
      <c r="K7" s="274"/>
      <c r="L7" s="233">
        <v>144000000</v>
      </c>
      <c r="M7" s="274"/>
      <c r="N7" s="232">
        <v>0.285</v>
      </c>
      <c r="O7" s="233"/>
      <c r="P7" s="233">
        <v>198000000</v>
      </c>
      <c r="Q7" s="220"/>
    </row>
    <row r="8" spans="2:17" ht="12.75">
      <c r="B8" s="220"/>
      <c r="C8" s="110" t="s">
        <v>37</v>
      </c>
      <c r="D8" s="230">
        <v>-53000000</v>
      </c>
      <c r="E8" s="220"/>
      <c r="F8" s="233">
        <v>-35000000</v>
      </c>
      <c r="G8" s="220"/>
      <c r="H8" s="233">
        <v>-18000000</v>
      </c>
      <c r="I8" s="274"/>
      <c r="J8" s="230">
        <v>-141000000</v>
      </c>
      <c r="K8" s="274"/>
      <c r="L8" s="233">
        <v>-107000000</v>
      </c>
      <c r="M8" s="274"/>
      <c r="N8" s="233">
        <v>-34000000</v>
      </c>
      <c r="O8" s="233"/>
      <c r="P8" s="233">
        <v>-155000000</v>
      </c>
      <c r="Q8" s="220"/>
    </row>
    <row r="9" spans="2:17" ht="12.75">
      <c r="B9" s="220"/>
      <c r="C9" s="111" t="s">
        <v>38</v>
      </c>
      <c r="D9" s="234">
        <v>-35000000</v>
      </c>
      <c r="E9" s="226"/>
      <c r="F9" s="236">
        <v>-19000000</v>
      </c>
      <c r="G9" s="226"/>
      <c r="H9" s="236">
        <v>-16000000</v>
      </c>
      <c r="I9" s="275"/>
      <c r="J9" s="234">
        <v>-91000000</v>
      </c>
      <c r="K9" s="275"/>
      <c r="L9" s="236">
        <v>-59000000</v>
      </c>
      <c r="M9" s="275"/>
      <c r="N9" s="236">
        <v>-32000000</v>
      </c>
      <c r="O9" s="236"/>
      <c r="P9" s="236">
        <v>-83000000</v>
      </c>
      <c r="Q9" s="220"/>
    </row>
    <row r="10" spans="2:17" ht="12.75">
      <c r="B10" s="220"/>
      <c r="C10" s="110" t="s">
        <v>39</v>
      </c>
      <c r="D10" s="230">
        <v>-21000000</v>
      </c>
      <c r="E10" s="276"/>
      <c r="F10" s="233">
        <v>0</v>
      </c>
      <c r="G10" s="274"/>
      <c r="H10" s="233">
        <v>-21000000</v>
      </c>
      <c r="I10" s="274"/>
      <c r="J10" s="230">
        <v>-47000000</v>
      </c>
      <c r="K10" s="274"/>
      <c r="L10" s="233">
        <v>-22000000</v>
      </c>
      <c r="M10" s="233"/>
      <c r="N10" s="233">
        <v>-25000000</v>
      </c>
      <c r="O10" s="233"/>
      <c r="P10" s="233">
        <v>-40000000</v>
      </c>
      <c r="Q10" s="220"/>
    </row>
    <row r="11" spans="2:17" ht="12.75">
      <c r="B11" s="220"/>
      <c r="C11" s="110"/>
      <c r="D11" s="230"/>
      <c r="E11" s="220"/>
      <c r="F11" s="233"/>
      <c r="G11" s="220"/>
      <c r="H11" s="233"/>
      <c r="I11" s="274"/>
      <c r="J11" s="230"/>
      <c r="K11" s="274"/>
      <c r="L11" s="233"/>
      <c r="M11" s="233"/>
      <c r="N11" s="233"/>
      <c r="O11" s="233"/>
      <c r="P11" s="233"/>
      <c r="Q11" s="220"/>
    </row>
    <row r="12" spans="2:17" ht="12.75">
      <c r="B12" s="220"/>
      <c r="C12" s="111" t="s">
        <v>40</v>
      </c>
      <c r="D12" s="234">
        <v>-1000000</v>
      </c>
      <c r="E12" s="226"/>
      <c r="F12" s="236">
        <v>0</v>
      </c>
      <c r="G12" s="253"/>
      <c r="H12" s="236">
        <v>-1000000</v>
      </c>
      <c r="I12" s="275"/>
      <c r="J12" s="234">
        <v>-1000000</v>
      </c>
      <c r="K12" s="275"/>
      <c r="L12" s="236">
        <v>0</v>
      </c>
      <c r="M12" s="236"/>
      <c r="N12" s="236">
        <v>-1000000</v>
      </c>
      <c r="O12" s="236"/>
      <c r="P12" s="236">
        <v>0</v>
      </c>
      <c r="Q12" s="220"/>
    </row>
    <row r="13" spans="2:17" ht="12.75">
      <c r="B13" s="220"/>
      <c r="C13" s="220"/>
      <c r="D13" s="230"/>
      <c r="E13" s="220"/>
      <c r="F13" s="233"/>
      <c r="G13" s="220"/>
      <c r="H13" s="233"/>
      <c r="I13" s="278"/>
      <c r="J13" s="230"/>
      <c r="K13" s="278"/>
      <c r="L13" s="233"/>
      <c r="M13" s="233"/>
      <c r="N13" s="233"/>
      <c r="O13" s="280"/>
      <c r="P13" s="233"/>
      <c r="Q13" s="220"/>
    </row>
    <row r="14" spans="2:17" ht="12.75">
      <c r="B14" s="220"/>
      <c r="C14" s="111" t="s">
        <v>42</v>
      </c>
      <c r="D14" s="234">
        <v>5000000</v>
      </c>
      <c r="E14" s="226"/>
      <c r="F14" s="236">
        <v>2000000</v>
      </c>
      <c r="G14" s="226"/>
      <c r="H14" s="236">
        <v>3000000</v>
      </c>
      <c r="I14" s="275"/>
      <c r="J14" s="234">
        <v>10000000</v>
      </c>
      <c r="K14" s="275"/>
      <c r="L14" s="236">
        <v>5000000</v>
      </c>
      <c r="M14" s="275"/>
      <c r="N14" s="236">
        <v>5000000</v>
      </c>
      <c r="O14" s="236"/>
      <c r="P14" s="236">
        <v>6000000</v>
      </c>
      <c r="Q14" s="220"/>
    </row>
    <row r="15" spans="2:17" ht="12.75">
      <c r="B15" s="220"/>
      <c r="C15" s="204" t="s">
        <v>45</v>
      </c>
      <c r="D15" s="237">
        <v>-17000000</v>
      </c>
      <c r="E15" s="281"/>
      <c r="F15" s="238">
        <v>2000000</v>
      </c>
      <c r="G15" s="298"/>
      <c r="H15" s="238">
        <v>-19000000</v>
      </c>
      <c r="I15" s="299"/>
      <c r="J15" s="237">
        <v>-38000000</v>
      </c>
      <c r="K15" s="299"/>
      <c r="L15" s="238">
        <v>-17000000</v>
      </c>
      <c r="M15" s="299"/>
      <c r="N15" s="300">
        <v>-21000000</v>
      </c>
      <c r="O15" s="300"/>
      <c r="P15" s="238">
        <v>-34000000</v>
      </c>
      <c r="Q15" s="220"/>
    </row>
    <row r="16" spans="2:17" ht="12.75">
      <c r="B16" s="220"/>
      <c r="C16" s="220"/>
      <c r="D16" s="264"/>
      <c r="E16" s="267"/>
      <c r="F16" s="266"/>
      <c r="G16" s="265"/>
      <c r="H16" s="222"/>
      <c r="I16" s="265"/>
      <c r="J16" s="264"/>
      <c r="K16" s="265"/>
      <c r="L16" s="267"/>
      <c r="M16" s="265"/>
      <c r="N16" s="222"/>
      <c r="O16" s="267"/>
      <c r="P16" s="266"/>
      <c r="Q16" s="228"/>
    </row>
    <row r="17" spans="2:17" ht="12.75">
      <c r="B17" s="220"/>
      <c r="C17" s="109" t="s">
        <v>46</v>
      </c>
      <c r="D17" s="268"/>
      <c r="E17" s="271"/>
      <c r="F17" s="270"/>
      <c r="G17" s="269"/>
      <c r="H17" s="242"/>
      <c r="I17" s="269"/>
      <c r="J17" s="268"/>
      <c r="K17" s="269"/>
      <c r="L17" s="271"/>
      <c r="M17" s="269"/>
      <c r="N17" s="242"/>
      <c r="O17" s="271"/>
      <c r="P17" s="270"/>
      <c r="Q17" s="228"/>
    </row>
    <row r="18" spans="2:17" ht="12.75">
      <c r="B18" s="220"/>
      <c r="C18" s="110" t="s">
        <v>47</v>
      </c>
      <c r="D18" s="244">
        <v>79.1</v>
      </c>
      <c r="E18" s="245"/>
      <c r="F18" s="246">
        <v>64.8</v>
      </c>
      <c r="G18" s="245"/>
      <c r="H18" s="245">
        <v>-14.3</v>
      </c>
      <c r="I18" s="245"/>
      <c r="J18" s="244">
        <v>76.2</v>
      </c>
      <c r="K18" s="245"/>
      <c r="L18" s="245">
        <v>74.3</v>
      </c>
      <c r="M18" s="245"/>
      <c r="N18" s="245">
        <v>-1.9</v>
      </c>
      <c r="O18" s="245"/>
      <c r="P18" s="246">
        <v>78.1</v>
      </c>
      <c r="Q18" s="228"/>
    </row>
    <row r="19" spans="2:17" ht="12.75">
      <c r="B19" s="220"/>
      <c r="C19" s="111" t="s">
        <v>290</v>
      </c>
      <c r="D19" s="247">
        <v>1.5</v>
      </c>
      <c r="E19" s="248"/>
      <c r="F19" s="249">
        <v>0</v>
      </c>
      <c r="G19" s="248"/>
      <c r="H19" s="248">
        <v>-1.5</v>
      </c>
      <c r="I19" s="248"/>
      <c r="J19" s="247">
        <v>0.5</v>
      </c>
      <c r="K19" s="248"/>
      <c r="L19" s="248">
        <v>0</v>
      </c>
      <c r="M19" s="248"/>
      <c r="N19" s="248">
        <v>-0.5</v>
      </c>
      <c r="O19" s="248"/>
      <c r="P19" s="249">
        <v>0.2</v>
      </c>
      <c r="Q19" s="228"/>
    </row>
    <row r="20" spans="2:17" ht="12.75">
      <c r="B20" s="220"/>
      <c r="C20" s="110" t="s">
        <v>49</v>
      </c>
      <c r="D20" s="244">
        <v>80.6</v>
      </c>
      <c r="E20" s="245"/>
      <c r="F20" s="246">
        <v>64.8</v>
      </c>
      <c r="G20" s="245"/>
      <c r="H20" s="245">
        <v>-15.8</v>
      </c>
      <c r="I20" s="245"/>
      <c r="J20" s="244">
        <v>76.7</v>
      </c>
      <c r="K20" s="245"/>
      <c r="L20" s="245">
        <v>74.3</v>
      </c>
      <c r="M20" s="245"/>
      <c r="N20" s="245">
        <v>-2.4</v>
      </c>
      <c r="O20" s="245"/>
      <c r="P20" s="246">
        <v>78.3</v>
      </c>
      <c r="Q20" s="228"/>
    </row>
    <row r="21" spans="2:17" ht="12.75">
      <c r="B21" s="220"/>
      <c r="C21" s="110" t="s">
        <v>50</v>
      </c>
      <c r="D21" s="244">
        <v>52.2</v>
      </c>
      <c r="E21" s="248"/>
      <c r="F21" s="249">
        <v>35.2</v>
      </c>
      <c r="G21" s="248"/>
      <c r="H21" s="245">
        <v>-17</v>
      </c>
      <c r="I21" s="248"/>
      <c r="J21" s="244">
        <v>49.2</v>
      </c>
      <c r="K21" s="248"/>
      <c r="L21" s="248">
        <v>41</v>
      </c>
      <c r="M21" s="248"/>
      <c r="N21" s="245">
        <v>-8.2</v>
      </c>
      <c r="O21" s="245"/>
      <c r="P21" s="249">
        <v>41.7</v>
      </c>
      <c r="Q21" s="228"/>
    </row>
    <row r="22" spans="2:17" ht="12.75">
      <c r="B22" s="220"/>
      <c r="C22" s="120" t="s">
        <v>51</v>
      </c>
      <c r="D22" s="250">
        <v>132.8</v>
      </c>
      <c r="E22" s="248"/>
      <c r="F22" s="249">
        <v>100</v>
      </c>
      <c r="G22" s="248"/>
      <c r="H22" s="251">
        <v>-32.8</v>
      </c>
      <c r="I22" s="248"/>
      <c r="J22" s="250">
        <v>125.9</v>
      </c>
      <c r="K22" s="248"/>
      <c r="L22" s="248">
        <v>115.3</v>
      </c>
      <c r="M22" s="248"/>
      <c r="N22" s="251">
        <v>-10.6</v>
      </c>
      <c r="O22" s="251"/>
      <c r="P22" s="249">
        <v>120</v>
      </c>
      <c r="Q22" s="228"/>
    </row>
    <row r="23" spans="2:17" ht="12.75">
      <c r="B23" s="220"/>
      <c r="C23" s="220"/>
      <c r="D23" s="220"/>
      <c r="E23" s="220"/>
      <c r="F23" s="222"/>
      <c r="G23" s="262"/>
      <c r="H23" s="272"/>
      <c r="I23" s="220"/>
      <c r="J23" s="220"/>
      <c r="K23" s="262"/>
      <c r="L23" s="272"/>
      <c r="M23" s="262"/>
      <c r="N23" s="272"/>
      <c r="O23" s="262"/>
      <c r="P23" s="220"/>
      <c r="Q23" s="220"/>
    </row>
    <row r="24" spans="9:15" ht="12.75">
      <c r="I24" s="218"/>
      <c r="K24" s="218"/>
      <c r="L24" s="219"/>
      <c r="M24" s="218"/>
      <c r="N24" s="219"/>
      <c r="O24" s="218"/>
    </row>
    <row r="25" spans="9:15" ht="12.75">
      <c r="I25" s="218"/>
      <c r="K25" s="218"/>
      <c r="L25" s="219"/>
      <c r="M25" s="218"/>
      <c r="N25" s="219"/>
      <c r="O25" s="218"/>
    </row>
    <row r="26" ht="12.75">
      <c r="C26" s="273"/>
    </row>
    <row r="28" ht="12.75">
      <c r="C28" s="273"/>
    </row>
  </sheetData>
  <printOptions/>
  <pageMargins left="0.75" right="0.75" top="1" bottom="1" header="0" footer="0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47">
    <tabColor indexed="10"/>
    <pageSetUpPr fitToPage="1"/>
  </sheetPr>
  <dimension ref="B1:Q29"/>
  <sheetViews>
    <sheetView showGridLines="0" zoomScale="75" zoomScaleNormal="75" workbookViewId="0" topLeftCell="A1">
      <selection activeCell="A1" sqref="A1"/>
    </sheetView>
  </sheetViews>
  <sheetFormatPr defaultColWidth="9.33203125" defaultRowHeight="12.75"/>
  <cols>
    <col min="1" max="1" width="0.4921875" style="221" customWidth="1"/>
    <col min="2" max="2" width="2" style="221" customWidth="1"/>
    <col min="3" max="3" width="51.66015625" style="221" customWidth="1"/>
    <col min="4" max="4" width="13.66015625" style="221" customWidth="1"/>
    <col min="5" max="5" width="2" style="221" customWidth="1"/>
    <col min="6" max="6" width="13.66015625" style="221" customWidth="1"/>
    <col min="7" max="7" width="2" style="221" customWidth="1"/>
    <col min="8" max="8" width="16" style="221" customWidth="1"/>
    <col min="9" max="9" width="2" style="221" customWidth="1"/>
    <col min="10" max="10" width="13.66015625" style="221" customWidth="1"/>
    <col min="11" max="11" width="2" style="221" customWidth="1"/>
    <col min="12" max="12" width="13.66015625" style="221" customWidth="1"/>
    <col min="13" max="13" width="2" style="221" customWidth="1"/>
    <col min="14" max="14" width="16" style="221" customWidth="1"/>
    <col min="15" max="15" width="2" style="221" customWidth="1"/>
    <col min="16" max="16" width="13.66015625" style="221" customWidth="1"/>
    <col min="17" max="17" width="2" style="221" customWidth="1"/>
    <col min="18" max="16384" width="10.66015625" style="221" customWidth="1"/>
  </cols>
  <sheetData>
    <row r="1" spans="2:17" ht="22.5">
      <c r="B1" s="218"/>
      <c r="C1" s="301" t="s">
        <v>55</v>
      </c>
      <c r="D1" s="219"/>
      <c r="E1" s="218"/>
      <c r="F1" s="219"/>
      <c r="G1" s="218"/>
      <c r="H1" s="219"/>
      <c r="I1" s="218"/>
      <c r="J1" s="219"/>
      <c r="K1" s="218"/>
      <c r="L1" s="219"/>
      <c r="M1" s="218"/>
      <c r="N1" s="218"/>
      <c r="O1" s="218"/>
      <c r="P1" s="219"/>
      <c r="Q1" s="218"/>
    </row>
    <row r="2" spans="2:17" ht="12.75">
      <c r="B2" s="220"/>
      <c r="C2" s="220"/>
      <c r="D2" s="222"/>
      <c r="E2" s="220"/>
      <c r="F2" s="222"/>
      <c r="G2" s="220"/>
      <c r="H2" s="222"/>
      <c r="I2" s="220"/>
      <c r="J2" s="222"/>
      <c r="K2" s="220"/>
      <c r="L2" s="222"/>
      <c r="M2" s="220"/>
      <c r="N2" s="220"/>
      <c r="O2" s="220"/>
      <c r="P2" s="222"/>
      <c r="Q2" s="220"/>
    </row>
    <row r="3" spans="2:17" ht="12.75">
      <c r="B3" s="220"/>
      <c r="C3" s="223"/>
      <c r="D3" s="101" t="s">
        <v>4</v>
      </c>
      <c r="E3" s="224"/>
      <c r="F3" s="102" t="s">
        <v>4</v>
      </c>
      <c r="G3" s="224"/>
      <c r="H3" s="102" t="s">
        <v>32</v>
      </c>
      <c r="I3" s="224"/>
      <c r="J3" s="101" t="s">
        <v>289</v>
      </c>
      <c r="K3" s="224"/>
      <c r="L3" s="201" t="s">
        <v>289</v>
      </c>
      <c r="M3" s="224"/>
      <c r="N3" s="102" t="s">
        <v>32</v>
      </c>
      <c r="O3" s="224"/>
      <c r="P3" s="201" t="s">
        <v>34</v>
      </c>
      <c r="Q3" s="220"/>
    </row>
    <row r="4" spans="2:17" ht="12.75">
      <c r="B4" s="220"/>
      <c r="C4" s="103" t="s">
        <v>35</v>
      </c>
      <c r="D4" s="108" t="s">
        <v>1</v>
      </c>
      <c r="E4" s="226"/>
      <c r="F4" s="107" t="s">
        <v>2</v>
      </c>
      <c r="G4" s="107"/>
      <c r="H4" s="107" t="s">
        <v>5</v>
      </c>
      <c r="I4" s="226"/>
      <c r="J4" s="108" t="s">
        <v>1</v>
      </c>
      <c r="K4" s="226"/>
      <c r="L4" s="203" t="s">
        <v>2</v>
      </c>
      <c r="M4" s="226"/>
      <c r="N4" s="107" t="s">
        <v>5</v>
      </c>
      <c r="O4" s="226"/>
      <c r="P4" s="203" t="s">
        <v>2</v>
      </c>
      <c r="Q4" s="220"/>
    </row>
    <row r="5" spans="2:17" ht="12.75">
      <c r="B5" s="282"/>
      <c r="C5" s="205" t="s">
        <v>251</v>
      </c>
      <c r="D5" s="258">
        <v>80.31</v>
      </c>
      <c r="E5" s="283"/>
      <c r="F5" s="257">
        <v>80.69</v>
      </c>
      <c r="G5" s="255"/>
      <c r="H5" s="285">
        <v>-0.38</v>
      </c>
      <c r="I5" s="283"/>
      <c r="J5" s="258">
        <v>80.82</v>
      </c>
      <c r="K5" s="283"/>
      <c r="L5" s="285">
        <v>80.1</v>
      </c>
      <c r="M5" s="255"/>
      <c r="N5" s="285">
        <v>0.72</v>
      </c>
      <c r="O5" s="255"/>
      <c r="P5" s="285">
        <v>80.37</v>
      </c>
      <c r="Q5" s="282"/>
    </row>
    <row r="6" spans="2:17" ht="6" customHeight="1">
      <c r="B6" s="220"/>
      <c r="C6" s="110"/>
      <c r="D6" s="227"/>
      <c r="E6" s="220"/>
      <c r="F6" s="222"/>
      <c r="G6" s="228"/>
      <c r="H6" s="302"/>
      <c r="I6" s="228"/>
      <c r="J6" s="227"/>
      <c r="K6" s="228"/>
      <c r="L6" s="302"/>
      <c r="M6" s="228"/>
      <c r="N6" s="302"/>
      <c r="O6" s="228"/>
      <c r="P6" s="302"/>
      <c r="Q6" s="220"/>
    </row>
    <row r="7" spans="2:17" ht="12.75">
      <c r="B7" s="220"/>
      <c r="C7" s="110" t="s">
        <v>36</v>
      </c>
      <c r="D7" s="230">
        <v>27000000</v>
      </c>
      <c r="E7" s="220"/>
      <c r="F7" s="287">
        <v>1000000</v>
      </c>
      <c r="G7" s="220"/>
      <c r="H7" s="287" t="s">
        <v>6</v>
      </c>
      <c r="I7" s="274"/>
      <c r="J7" s="230">
        <v>53000000</v>
      </c>
      <c r="K7" s="274"/>
      <c r="L7" s="287">
        <v>1000000</v>
      </c>
      <c r="M7" s="233"/>
      <c r="N7" s="287" t="s">
        <v>6</v>
      </c>
      <c r="O7" s="233"/>
      <c r="P7" s="287">
        <v>4000000</v>
      </c>
      <c r="Q7" s="220"/>
    </row>
    <row r="8" spans="2:17" ht="12.75">
      <c r="B8" s="220"/>
      <c r="C8" s="110" t="s">
        <v>37</v>
      </c>
      <c r="D8" s="230">
        <v>-20000000</v>
      </c>
      <c r="E8" s="220"/>
      <c r="F8" s="287">
        <v>-1000000</v>
      </c>
      <c r="G8" s="222"/>
      <c r="H8" s="287">
        <v>-19000000</v>
      </c>
      <c r="I8" s="274"/>
      <c r="J8" s="230">
        <v>-47000000</v>
      </c>
      <c r="K8" s="274"/>
      <c r="L8" s="287">
        <v>-1000000</v>
      </c>
      <c r="M8" s="233"/>
      <c r="N8" s="287">
        <v>-46000000</v>
      </c>
      <c r="O8" s="233"/>
      <c r="P8" s="287">
        <v>-6000000</v>
      </c>
      <c r="Q8" s="220"/>
    </row>
    <row r="9" spans="2:17" ht="12.75">
      <c r="B9" s="220"/>
      <c r="C9" s="111" t="s">
        <v>38</v>
      </c>
      <c r="D9" s="234">
        <v>-23000000</v>
      </c>
      <c r="E9" s="226"/>
      <c r="F9" s="288">
        <v>-10000000</v>
      </c>
      <c r="G9" s="253"/>
      <c r="H9" s="288">
        <v>-13000000</v>
      </c>
      <c r="I9" s="275"/>
      <c r="J9" s="234">
        <v>-67000000</v>
      </c>
      <c r="K9" s="275"/>
      <c r="L9" s="288">
        <v>-16000000</v>
      </c>
      <c r="M9" s="236"/>
      <c r="N9" s="288">
        <v>-51000000</v>
      </c>
      <c r="O9" s="236"/>
      <c r="P9" s="288">
        <v>-39000000</v>
      </c>
      <c r="Q9" s="220"/>
    </row>
    <row r="10" spans="2:17" ht="12.75">
      <c r="B10" s="220"/>
      <c r="C10" s="110" t="s">
        <v>39</v>
      </c>
      <c r="D10" s="230">
        <v>-16000000</v>
      </c>
      <c r="E10" s="276"/>
      <c r="F10" s="233">
        <v>-10000000</v>
      </c>
      <c r="G10" s="233"/>
      <c r="H10" s="287">
        <v>-6000000</v>
      </c>
      <c r="I10" s="260"/>
      <c r="J10" s="230">
        <v>-61000000</v>
      </c>
      <c r="K10" s="260"/>
      <c r="L10" s="233">
        <v>-16000000</v>
      </c>
      <c r="M10" s="233"/>
      <c r="N10" s="287">
        <v>-45000000</v>
      </c>
      <c r="O10" s="233"/>
      <c r="P10" s="233">
        <v>-41000000</v>
      </c>
      <c r="Q10" s="220"/>
    </row>
    <row r="11" spans="2:17" ht="12.75">
      <c r="B11" s="220"/>
      <c r="C11" s="110"/>
      <c r="D11" s="230"/>
      <c r="E11" s="220"/>
      <c r="F11" s="287"/>
      <c r="G11" s="222"/>
      <c r="H11" s="287"/>
      <c r="I11" s="274"/>
      <c r="J11" s="230"/>
      <c r="K11" s="274"/>
      <c r="L11" s="287"/>
      <c r="M11" s="233"/>
      <c r="N11" s="287"/>
      <c r="O11" s="233"/>
      <c r="P11" s="287"/>
      <c r="Q11" s="220"/>
    </row>
    <row r="12" spans="2:17" ht="12.75">
      <c r="B12" s="220"/>
      <c r="C12" s="111" t="s">
        <v>40</v>
      </c>
      <c r="D12" s="234">
        <v>-1000000</v>
      </c>
      <c r="E12" s="226"/>
      <c r="F12" s="236">
        <v>0</v>
      </c>
      <c r="G12" s="253"/>
      <c r="H12" s="288">
        <v>-1000000</v>
      </c>
      <c r="I12" s="275"/>
      <c r="J12" s="234">
        <v>-1000000</v>
      </c>
      <c r="K12" s="275"/>
      <c r="L12" s="236">
        <v>0</v>
      </c>
      <c r="M12" s="236"/>
      <c r="N12" s="288">
        <v>-1000000</v>
      </c>
      <c r="O12" s="236"/>
      <c r="P12" s="236">
        <v>0</v>
      </c>
      <c r="Q12" s="220"/>
    </row>
    <row r="13" spans="2:17" ht="12.75">
      <c r="B13" s="220"/>
      <c r="C13" s="220"/>
      <c r="D13" s="230"/>
      <c r="E13" s="220"/>
      <c r="F13" s="287"/>
      <c r="G13" s="222"/>
      <c r="H13" s="287"/>
      <c r="I13" s="278"/>
      <c r="J13" s="230"/>
      <c r="K13" s="278"/>
      <c r="L13" s="287"/>
      <c r="M13" s="233"/>
      <c r="N13" s="287"/>
      <c r="O13" s="233"/>
      <c r="P13" s="287"/>
      <c r="Q13" s="220"/>
    </row>
    <row r="14" spans="2:17" ht="12.75">
      <c r="B14" s="220"/>
      <c r="C14" s="111" t="s">
        <v>42</v>
      </c>
      <c r="D14" s="234">
        <v>1000000</v>
      </c>
      <c r="E14" s="226"/>
      <c r="F14" s="288">
        <v>0</v>
      </c>
      <c r="G14" s="253"/>
      <c r="H14" s="288">
        <v>1000000</v>
      </c>
      <c r="I14" s="275"/>
      <c r="J14" s="234">
        <v>2000000</v>
      </c>
      <c r="K14" s="275"/>
      <c r="L14" s="288">
        <v>0</v>
      </c>
      <c r="M14" s="236"/>
      <c r="N14" s="288">
        <v>2000000</v>
      </c>
      <c r="O14" s="236"/>
      <c r="P14" s="288">
        <v>0</v>
      </c>
      <c r="Q14" s="220"/>
    </row>
    <row r="15" spans="2:17" ht="12.75">
      <c r="B15" s="220"/>
      <c r="C15" s="204" t="s">
        <v>45</v>
      </c>
      <c r="D15" s="237">
        <v>-16000000</v>
      </c>
      <c r="E15" s="281"/>
      <c r="F15" s="238">
        <v>-10000000</v>
      </c>
      <c r="G15" s="303"/>
      <c r="H15" s="238">
        <v>-6000000</v>
      </c>
      <c r="I15" s="281"/>
      <c r="J15" s="237">
        <v>-60000000</v>
      </c>
      <c r="K15" s="281"/>
      <c r="L15" s="238">
        <v>-16000000</v>
      </c>
      <c r="M15" s="238"/>
      <c r="N15" s="238">
        <v>-44000000</v>
      </c>
      <c r="O15" s="238"/>
      <c r="P15" s="238">
        <v>-41000000</v>
      </c>
      <c r="Q15" s="220"/>
    </row>
    <row r="16" spans="2:17" ht="12.75">
      <c r="B16" s="220"/>
      <c r="C16" s="220"/>
      <c r="D16" s="264"/>
      <c r="E16" s="266"/>
      <c r="F16" s="267"/>
      <c r="G16" s="267"/>
      <c r="H16" s="222"/>
      <c r="I16" s="266"/>
      <c r="J16" s="264"/>
      <c r="K16" s="265"/>
      <c r="L16" s="267"/>
      <c r="M16" s="267"/>
      <c r="N16" s="222"/>
      <c r="O16" s="267"/>
      <c r="P16" s="222"/>
      <c r="Q16" s="228"/>
    </row>
    <row r="17" spans="2:17" ht="12.75">
      <c r="B17" s="220"/>
      <c r="C17" s="109" t="s">
        <v>46</v>
      </c>
      <c r="D17" s="268"/>
      <c r="E17" s="270"/>
      <c r="F17" s="270"/>
      <c r="G17" s="270"/>
      <c r="H17" s="243"/>
      <c r="I17" s="270"/>
      <c r="J17" s="268"/>
      <c r="K17" s="269"/>
      <c r="L17" s="271"/>
      <c r="M17" s="269"/>
      <c r="N17" s="242"/>
      <c r="O17" s="269"/>
      <c r="P17" s="242"/>
      <c r="Q17" s="228"/>
    </row>
    <row r="18" spans="2:17" ht="12.75">
      <c r="B18" s="220"/>
      <c r="C18" s="110" t="s">
        <v>47</v>
      </c>
      <c r="D18" s="244">
        <v>74.1</v>
      </c>
      <c r="E18" s="246"/>
      <c r="F18" s="304" t="s">
        <v>6</v>
      </c>
      <c r="G18" s="304"/>
      <c r="H18" s="304" t="s">
        <v>6</v>
      </c>
      <c r="I18" s="246"/>
      <c r="J18" s="244">
        <v>88.7</v>
      </c>
      <c r="K18" s="245"/>
      <c r="L18" s="304" t="s">
        <v>6</v>
      </c>
      <c r="M18" s="304"/>
      <c r="N18" s="304" t="s">
        <v>6</v>
      </c>
      <c r="O18" s="245"/>
      <c r="P18" s="267">
        <v>144.9</v>
      </c>
      <c r="Q18" s="228"/>
    </row>
    <row r="19" spans="2:17" ht="12.75">
      <c r="B19" s="220"/>
      <c r="C19" s="111" t="s">
        <v>290</v>
      </c>
      <c r="D19" s="247">
        <v>3.7</v>
      </c>
      <c r="E19" s="249"/>
      <c r="F19" s="305" t="s">
        <v>6</v>
      </c>
      <c r="G19" s="305"/>
      <c r="H19" s="305" t="s">
        <v>6</v>
      </c>
      <c r="I19" s="249"/>
      <c r="J19" s="247">
        <v>1.9</v>
      </c>
      <c r="K19" s="248"/>
      <c r="L19" s="305" t="s">
        <v>6</v>
      </c>
      <c r="M19" s="305"/>
      <c r="N19" s="305" t="s">
        <v>6</v>
      </c>
      <c r="O19" s="248"/>
      <c r="P19" s="294">
        <v>0.4</v>
      </c>
      <c r="Q19" s="228"/>
    </row>
    <row r="20" spans="2:17" ht="12.75">
      <c r="B20" s="220"/>
      <c r="C20" s="110" t="s">
        <v>49</v>
      </c>
      <c r="D20" s="244">
        <v>77.8</v>
      </c>
      <c r="E20" s="246"/>
      <c r="F20" s="304" t="s">
        <v>6</v>
      </c>
      <c r="G20" s="304"/>
      <c r="H20" s="304" t="s">
        <v>6</v>
      </c>
      <c r="I20" s="246"/>
      <c r="J20" s="244">
        <v>90.6</v>
      </c>
      <c r="K20" s="245"/>
      <c r="L20" s="304" t="s">
        <v>6</v>
      </c>
      <c r="M20" s="304"/>
      <c r="N20" s="304" t="s">
        <v>6</v>
      </c>
      <c r="O20" s="245"/>
      <c r="P20" s="267">
        <v>145.3</v>
      </c>
      <c r="Q20" s="228"/>
    </row>
    <row r="21" spans="2:17" ht="12.75">
      <c r="B21" s="220"/>
      <c r="C21" s="110" t="s">
        <v>50</v>
      </c>
      <c r="D21" s="244">
        <v>85.2</v>
      </c>
      <c r="E21" s="249"/>
      <c r="F21" s="305" t="s">
        <v>6</v>
      </c>
      <c r="G21" s="305"/>
      <c r="H21" s="305" t="s">
        <v>6</v>
      </c>
      <c r="I21" s="249"/>
      <c r="J21" s="244">
        <v>126.4</v>
      </c>
      <c r="K21" s="248"/>
      <c r="L21" s="305" t="s">
        <v>6</v>
      </c>
      <c r="M21" s="305"/>
      <c r="N21" s="304" t="s">
        <v>6</v>
      </c>
      <c r="O21" s="248"/>
      <c r="P21" s="294">
        <v>1003.8</v>
      </c>
      <c r="Q21" s="228"/>
    </row>
    <row r="22" spans="2:17" ht="12.75">
      <c r="B22" s="220"/>
      <c r="C22" s="120" t="s">
        <v>51</v>
      </c>
      <c r="D22" s="250">
        <v>163</v>
      </c>
      <c r="E22" s="249"/>
      <c r="F22" s="305" t="s">
        <v>6</v>
      </c>
      <c r="G22" s="305"/>
      <c r="H22" s="304" t="s">
        <v>6</v>
      </c>
      <c r="I22" s="249"/>
      <c r="J22" s="250">
        <v>217</v>
      </c>
      <c r="K22" s="248"/>
      <c r="L22" s="305" t="s">
        <v>6</v>
      </c>
      <c r="M22" s="305"/>
      <c r="N22" s="306" t="s">
        <v>6</v>
      </c>
      <c r="O22" s="248"/>
      <c r="P22" s="294">
        <v>1149.1</v>
      </c>
      <c r="Q22" s="228"/>
    </row>
    <row r="23" spans="2:17" ht="12.75">
      <c r="B23" s="220"/>
      <c r="C23" s="220"/>
      <c r="D23" s="272"/>
      <c r="E23" s="220"/>
      <c r="F23" s="222"/>
      <c r="G23" s="262"/>
      <c r="H23" s="272"/>
      <c r="I23" s="220"/>
      <c r="J23" s="272"/>
      <c r="K23" s="262"/>
      <c r="L23" s="272"/>
      <c r="M23" s="262"/>
      <c r="N23" s="262"/>
      <c r="O23" s="262"/>
      <c r="P23" s="272"/>
      <c r="Q23" s="220"/>
    </row>
    <row r="24" spans="4:16" ht="12.75">
      <c r="D24" s="219"/>
      <c r="I24" s="218"/>
      <c r="J24" s="219"/>
      <c r="K24" s="218"/>
      <c r="L24" s="219"/>
      <c r="M24" s="218"/>
      <c r="N24" s="218"/>
      <c r="O24" s="218"/>
      <c r="P24" s="219"/>
    </row>
    <row r="25" spans="3:16" ht="12.75">
      <c r="C25" s="273"/>
      <c r="D25" s="219"/>
      <c r="I25" s="218"/>
      <c r="J25" s="219"/>
      <c r="K25" s="218"/>
      <c r="L25" s="219"/>
      <c r="M25" s="218"/>
      <c r="N25" s="218"/>
      <c r="O25" s="218"/>
      <c r="P25" s="219"/>
    </row>
    <row r="27" ht="12.75">
      <c r="C27" s="273"/>
    </row>
    <row r="29" ht="12.75">
      <c r="C29" s="273"/>
    </row>
  </sheetData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scale="88" r:id="rId1"/>
  <headerFooter alignWithMargins="0">
    <oddFooter>&amp;L&amp;T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68">
    <tabColor indexed="10"/>
    <pageSetUpPr fitToPage="1"/>
  </sheetPr>
  <dimension ref="B1:X62"/>
  <sheetViews>
    <sheetView showGridLines="0" zoomScale="80" zoomScaleNormal="80" zoomScaleSheetLayoutView="80" workbookViewId="0" topLeftCell="A1">
      <selection activeCell="A1" sqref="A1"/>
    </sheetView>
  </sheetViews>
  <sheetFormatPr defaultColWidth="9.33203125" defaultRowHeight="12.75"/>
  <cols>
    <col min="1" max="1" width="1.0078125" style="221" customWidth="1"/>
    <col min="2" max="2" width="2.33203125" style="221" customWidth="1"/>
    <col min="3" max="3" width="44" style="221" customWidth="1"/>
    <col min="4" max="4" width="14.66015625" style="221" customWidth="1"/>
    <col min="5" max="5" width="2" style="221" customWidth="1"/>
    <col min="6" max="6" width="14.66015625" style="221" customWidth="1"/>
    <col min="7" max="7" width="2" style="221" customWidth="1"/>
    <col min="8" max="8" width="14.66015625" style="221" customWidth="1"/>
    <col min="9" max="9" width="2" style="221" customWidth="1"/>
    <col min="10" max="10" width="14.66015625" style="221" customWidth="1"/>
    <col min="11" max="11" width="2" style="221" customWidth="1"/>
    <col min="12" max="12" width="14.66015625" style="221" customWidth="1"/>
    <col min="13" max="13" width="2" style="221" customWidth="1"/>
    <col min="14" max="14" width="14.66015625" style="221" customWidth="1"/>
    <col min="15" max="15" width="2" style="221" customWidth="1"/>
    <col min="16" max="16" width="14.66015625" style="221" customWidth="1"/>
    <col min="17" max="17" width="2.16015625" style="221" customWidth="1"/>
    <col min="18" max="18" width="1.83203125" style="221" customWidth="1"/>
    <col min="19" max="20" width="14.66015625" style="221" customWidth="1"/>
    <col min="21" max="21" width="2" style="221" customWidth="1"/>
    <col min="22" max="22" width="1.66796875" style="221" customWidth="1"/>
    <col min="23" max="23" width="8.83203125" style="221" hidden="1" customWidth="1"/>
    <col min="24" max="24" width="0" style="221" hidden="1" customWidth="1"/>
    <col min="25" max="16384" width="10.66015625" style="221" customWidth="1"/>
  </cols>
  <sheetData>
    <row r="1" spans="3:6" ht="22.5">
      <c r="C1" s="301" t="s">
        <v>81</v>
      </c>
      <c r="F1" s="273"/>
    </row>
    <row r="2" spans="4:23" ht="12.75"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273"/>
      <c r="W2" s="308"/>
    </row>
    <row r="3" spans="2:24" ht="12.75">
      <c r="B3" s="309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01"/>
      <c r="T3" s="220"/>
      <c r="U3" s="220"/>
      <c r="V3" s="218"/>
      <c r="W3" s="310"/>
      <c r="X3" s="311"/>
    </row>
    <row r="4" spans="2:24" ht="12.75">
      <c r="B4" s="309"/>
      <c r="C4" s="220"/>
      <c r="D4" s="101" t="s">
        <v>4</v>
      </c>
      <c r="E4" s="224"/>
      <c r="F4" s="102" t="s">
        <v>4</v>
      </c>
      <c r="G4" s="224"/>
      <c r="H4" s="102" t="s">
        <v>32</v>
      </c>
      <c r="I4" s="224"/>
      <c r="J4" s="101" t="s">
        <v>289</v>
      </c>
      <c r="K4" s="101"/>
      <c r="L4" s="102" t="s">
        <v>289</v>
      </c>
      <c r="M4" s="224"/>
      <c r="N4" s="102" t="s">
        <v>32</v>
      </c>
      <c r="O4" s="224"/>
      <c r="P4" s="201" t="s">
        <v>34</v>
      </c>
      <c r="Q4" s="201"/>
      <c r="R4" s="312"/>
      <c r="S4" s="683" t="s">
        <v>245</v>
      </c>
      <c r="T4" s="683"/>
      <c r="U4" s="313"/>
      <c r="V4" s="218"/>
      <c r="W4" s="314" t="s">
        <v>8</v>
      </c>
      <c r="X4" s="315" t="s">
        <v>8</v>
      </c>
    </row>
    <row r="5" spans="2:24" ht="12.75">
      <c r="B5" s="309"/>
      <c r="C5" s="103" t="s">
        <v>35</v>
      </c>
      <c r="D5" s="108" t="s">
        <v>1</v>
      </c>
      <c r="E5" s="226"/>
      <c r="F5" s="107" t="s">
        <v>2</v>
      </c>
      <c r="G5" s="107"/>
      <c r="H5" s="107" t="s">
        <v>5</v>
      </c>
      <c r="I5" s="226"/>
      <c r="J5" s="108" t="s">
        <v>1</v>
      </c>
      <c r="K5" s="226"/>
      <c r="L5" s="203" t="s">
        <v>2</v>
      </c>
      <c r="M5" s="226"/>
      <c r="N5" s="107" t="s">
        <v>5</v>
      </c>
      <c r="O5" s="226"/>
      <c r="P5" s="203" t="s">
        <v>2</v>
      </c>
      <c r="Q5" s="201"/>
      <c r="R5" s="312"/>
      <c r="S5" s="316" t="s">
        <v>291</v>
      </c>
      <c r="T5" s="316" t="s">
        <v>3</v>
      </c>
      <c r="U5" s="220"/>
      <c r="V5" s="218"/>
      <c r="W5" s="317">
        <v>2005</v>
      </c>
      <c r="X5" s="318">
        <v>2004</v>
      </c>
    </row>
    <row r="6" spans="2:24" ht="5.25" customHeight="1">
      <c r="B6" s="309"/>
      <c r="C6" s="220"/>
      <c r="D6" s="319"/>
      <c r="E6" s="225"/>
      <c r="F6" s="225"/>
      <c r="G6" s="225"/>
      <c r="H6" s="225"/>
      <c r="I6" s="225"/>
      <c r="J6" s="319"/>
      <c r="K6" s="225"/>
      <c r="L6" s="225"/>
      <c r="M6" s="225"/>
      <c r="N6" s="225"/>
      <c r="O6" s="225"/>
      <c r="P6" s="225"/>
      <c r="Q6" s="225"/>
      <c r="R6" s="320"/>
      <c r="S6" s="225"/>
      <c r="T6" s="225"/>
      <c r="U6" s="220"/>
      <c r="V6" s="218"/>
      <c r="W6" s="314"/>
      <c r="X6" s="315"/>
    </row>
    <row r="7" spans="2:24" ht="12.75">
      <c r="B7" s="309"/>
      <c r="C7" s="206" t="s">
        <v>246</v>
      </c>
      <c r="D7" s="321">
        <v>377</v>
      </c>
      <c r="E7" s="228"/>
      <c r="F7" s="259">
        <v>389</v>
      </c>
      <c r="G7" s="259"/>
      <c r="H7" s="228">
        <v>-12</v>
      </c>
      <c r="I7" s="228"/>
      <c r="J7" s="321">
        <v>756</v>
      </c>
      <c r="K7" s="228"/>
      <c r="L7" s="322">
        <v>543</v>
      </c>
      <c r="M7" s="259"/>
      <c r="N7" s="228">
        <v>213</v>
      </c>
      <c r="O7" s="228"/>
      <c r="P7" s="228">
        <v>788</v>
      </c>
      <c r="Q7" s="228"/>
      <c r="R7" s="320"/>
      <c r="S7" s="228">
        <v>30874</v>
      </c>
      <c r="T7" s="228">
        <v>28663</v>
      </c>
      <c r="U7" s="220"/>
      <c r="V7" s="218"/>
      <c r="W7" s="323">
        <v>484.8</v>
      </c>
      <c r="X7" s="324">
        <v>265</v>
      </c>
    </row>
    <row r="8" spans="2:24" ht="12.75">
      <c r="B8" s="309"/>
      <c r="C8" s="206" t="s">
        <v>247</v>
      </c>
      <c r="D8" s="321">
        <v>-84</v>
      </c>
      <c r="E8" s="228"/>
      <c r="F8" s="259">
        <v>294</v>
      </c>
      <c r="G8" s="259"/>
      <c r="H8" s="228">
        <v>-378</v>
      </c>
      <c r="I8" s="228"/>
      <c r="J8" s="321">
        <v>374</v>
      </c>
      <c r="K8" s="228"/>
      <c r="L8" s="322">
        <v>539</v>
      </c>
      <c r="M8" s="259"/>
      <c r="N8" s="228">
        <v>-165</v>
      </c>
      <c r="O8" s="228"/>
      <c r="P8" s="228">
        <v>966</v>
      </c>
      <c r="Q8" s="228"/>
      <c r="R8" s="320"/>
      <c r="S8" s="228">
        <v>5012</v>
      </c>
      <c r="T8" s="228">
        <v>5384</v>
      </c>
      <c r="U8" s="220"/>
      <c r="V8" s="218"/>
      <c r="W8" s="323">
        <v>295</v>
      </c>
      <c r="X8" s="324">
        <v>179</v>
      </c>
    </row>
    <row r="9" spans="2:24" ht="12.75">
      <c r="B9" s="309"/>
      <c r="C9" s="207" t="s">
        <v>292</v>
      </c>
      <c r="D9" s="325">
        <v>38</v>
      </c>
      <c r="E9" s="326"/>
      <c r="F9" s="327">
        <v>49</v>
      </c>
      <c r="G9" s="327"/>
      <c r="H9" s="326">
        <v>-11</v>
      </c>
      <c r="I9" s="326"/>
      <c r="J9" s="325">
        <v>124</v>
      </c>
      <c r="K9" s="326"/>
      <c r="L9" s="328">
        <v>116</v>
      </c>
      <c r="M9" s="327"/>
      <c r="N9" s="326">
        <v>8</v>
      </c>
      <c r="O9" s="326"/>
      <c r="P9" s="326">
        <v>317</v>
      </c>
      <c r="Q9" s="228"/>
      <c r="R9" s="320"/>
      <c r="S9" s="326">
        <v>2511</v>
      </c>
      <c r="T9" s="326">
        <v>2453</v>
      </c>
      <c r="U9" s="220"/>
      <c r="V9" s="218"/>
      <c r="W9" s="329">
        <v>1.7</v>
      </c>
      <c r="X9" s="330">
        <v>1</v>
      </c>
    </row>
    <row r="10" spans="2:24" s="340" customFormat="1" ht="12.75">
      <c r="B10" s="331"/>
      <c r="C10" s="68" t="s">
        <v>7</v>
      </c>
      <c r="D10" s="332">
        <v>331</v>
      </c>
      <c r="E10" s="333"/>
      <c r="F10" s="334">
        <v>732</v>
      </c>
      <c r="G10" s="334"/>
      <c r="H10" s="333">
        <v>-401</v>
      </c>
      <c r="I10" s="333"/>
      <c r="J10" s="332">
        <v>1254</v>
      </c>
      <c r="K10" s="333"/>
      <c r="L10" s="335">
        <v>1198</v>
      </c>
      <c r="M10" s="334"/>
      <c r="N10" s="333">
        <v>56</v>
      </c>
      <c r="O10" s="333"/>
      <c r="P10" s="333">
        <v>2071</v>
      </c>
      <c r="Q10" s="333"/>
      <c r="R10" s="336"/>
      <c r="S10" s="333">
        <v>38397</v>
      </c>
      <c r="T10" s="333">
        <v>36500</v>
      </c>
      <c r="U10" s="223"/>
      <c r="V10" s="337"/>
      <c r="W10" s="338">
        <v>782</v>
      </c>
      <c r="X10" s="339">
        <v>445</v>
      </c>
    </row>
    <row r="11" spans="2:24" ht="12.75">
      <c r="B11" s="309"/>
      <c r="C11" s="207" t="s">
        <v>248</v>
      </c>
      <c r="D11" s="321">
        <v>-51</v>
      </c>
      <c r="E11" s="326"/>
      <c r="F11" s="327">
        <v>-92</v>
      </c>
      <c r="G11" s="327"/>
      <c r="H11" s="326">
        <v>41</v>
      </c>
      <c r="I11" s="326"/>
      <c r="J11" s="321">
        <v>164</v>
      </c>
      <c r="K11" s="326"/>
      <c r="L11" s="328">
        <v>126</v>
      </c>
      <c r="M11" s="327"/>
      <c r="N11" s="326">
        <v>38</v>
      </c>
      <c r="O11" s="228"/>
      <c r="P11" s="228">
        <v>188</v>
      </c>
      <c r="Q11" s="228"/>
      <c r="R11" s="320"/>
      <c r="S11" s="228"/>
      <c r="T11" s="228"/>
      <c r="U11" s="220"/>
      <c r="V11" s="218"/>
      <c r="W11" s="329">
        <v>-189</v>
      </c>
      <c r="X11" s="330">
        <v>-84</v>
      </c>
    </row>
    <row r="12" spans="2:24" s="340" customFormat="1" ht="12.75">
      <c r="B12" s="331"/>
      <c r="C12" s="208" t="s">
        <v>163</v>
      </c>
      <c r="D12" s="341">
        <v>280</v>
      </c>
      <c r="E12" s="342"/>
      <c r="F12" s="343">
        <v>640</v>
      </c>
      <c r="G12" s="343"/>
      <c r="H12" s="342">
        <v>-360</v>
      </c>
      <c r="I12" s="342"/>
      <c r="J12" s="341">
        <v>1418</v>
      </c>
      <c r="K12" s="342"/>
      <c r="L12" s="344">
        <v>1324</v>
      </c>
      <c r="M12" s="343"/>
      <c r="N12" s="342">
        <v>94</v>
      </c>
      <c r="O12" s="345"/>
      <c r="P12" s="345">
        <v>2259</v>
      </c>
      <c r="Q12" s="333"/>
      <c r="R12" s="312"/>
      <c r="S12" s="333"/>
      <c r="T12" s="333"/>
      <c r="U12" s="223"/>
      <c r="V12" s="337"/>
      <c r="W12" s="346">
        <v>593</v>
      </c>
      <c r="X12" s="347">
        <v>361</v>
      </c>
    </row>
    <row r="13" spans="2:24" s="340" customFormat="1" ht="12.75">
      <c r="B13" s="331"/>
      <c r="C13" s="223"/>
      <c r="D13" s="332"/>
      <c r="E13" s="333"/>
      <c r="F13" s="259"/>
      <c r="G13" s="334"/>
      <c r="H13" s="333"/>
      <c r="I13" s="333"/>
      <c r="J13" s="332"/>
      <c r="K13" s="333"/>
      <c r="L13" s="335"/>
      <c r="M13" s="334"/>
      <c r="N13" s="333"/>
      <c r="O13" s="333"/>
      <c r="P13" s="333"/>
      <c r="Q13" s="333"/>
      <c r="R13" s="312"/>
      <c r="S13" s="333"/>
      <c r="T13" s="333"/>
      <c r="U13" s="223"/>
      <c r="V13" s="337"/>
      <c r="W13" s="338"/>
      <c r="X13" s="339"/>
    </row>
    <row r="14" spans="2:24" ht="12.75">
      <c r="B14" s="309"/>
      <c r="C14" s="206" t="s">
        <v>249</v>
      </c>
      <c r="D14" s="321">
        <v>-370</v>
      </c>
      <c r="E14" s="228"/>
      <c r="F14" s="259">
        <v>-267</v>
      </c>
      <c r="G14" s="259"/>
      <c r="H14" s="228">
        <v>-103</v>
      </c>
      <c r="I14" s="228"/>
      <c r="J14" s="321">
        <v>-1034</v>
      </c>
      <c r="K14" s="228"/>
      <c r="L14" s="322">
        <v>-758</v>
      </c>
      <c r="M14" s="259"/>
      <c r="N14" s="228">
        <v>-276</v>
      </c>
      <c r="O14" s="228"/>
      <c r="P14" s="228">
        <v>-1031</v>
      </c>
      <c r="Q14" s="228"/>
      <c r="R14" s="320"/>
      <c r="S14" s="228"/>
      <c r="T14" s="228"/>
      <c r="U14" s="220"/>
      <c r="V14" s="218"/>
      <c r="W14" s="323">
        <v>-336</v>
      </c>
      <c r="X14" s="324">
        <v>-315</v>
      </c>
    </row>
    <row r="15" spans="2:24" ht="12.75">
      <c r="B15" s="309"/>
      <c r="C15" s="105" t="s">
        <v>81</v>
      </c>
      <c r="D15" s="348">
        <v>-90</v>
      </c>
      <c r="E15" s="342"/>
      <c r="F15" s="343">
        <v>373</v>
      </c>
      <c r="G15" s="343"/>
      <c r="H15" s="342">
        <v>-463</v>
      </c>
      <c r="I15" s="342"/>
      <c r="J15" s="348">
        <v>384</v>
      </c>
      <c r="K15" s="342"/>
      <c r="L15" s="349">
        <v>566</v>
      </c>
      <c r="M15" s="343"/>
      <c r="N15" s="342">
        <v>-182</v>
      </c>
      <c r="O15" s="342"/>
      <c r="P15" s="342">
        <v>1228</v>
      </c>
      <c r="Q15" s="333"/>
      <c r="R15" s="320"/>
      <c r="S15" s="228"/>
      <c r="T15" s="228"/>
      <c r="U15" s="220"/>
      <c r="V15" s="218"/>
      <c r="W15" s="329">
        <v>257</v>
      </c>
      <c r="X15" s="330">
        <v>46</v>
      </c>
    </row>
    <row r="16" spans="2:24" ht="15" customHeight="1">
      <c r="B16" s="309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18"/>
      <c r="W16" s="350"/>
      <c r="X16" s="351"/>
    </row>
    <row r="17" spans="2:23" ht="12.75">
      <c r="B17" s="309"/>
      <c r="C17" s="209" t="s">
        <v>276</v>
      </c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W17" s="309"/>
    </row>
    <row r="18" spans="2:23" ht="12.75">
      <c r="B18" s="309"/>
      <c r="C18" s="209" t="s">
        <v>250</v>
      </c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W18" s="309"/>
    </row>
    <row r="19" spans="2:23" ht="19.5" customHeight="1" hidden="1">
      <c r="B19" s="309"/>
      <c r="C19" s="331" t="s">
        <v>9</v>
      </c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W19" s="309"/>
    </row>
    <row r="20" spans="2:23" ht="12.75" customHeight="1" hidden="1">
      <c r="B20" s="309"/>
      <c r="C20" s="309" t="s">
        <v>10</v>
      </c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52"/>
      <c r="T20" s="309">
        <v>745</v>
      </c>
      <c r="U20" s="309"/>
      <c r="W20" s="309"/>
    </row>
    <row r="21" spans="2:23" ht="12.75" customHeight="1" hidden="1">
      <c r="B21" s="309"/>
      <c r="C21" s="309" t="s">
        <v>11</v>
      </c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W21" s="309"/>
    </row>
    <row r="22" ht="12.75" customHeight="1" hidden="1">
      <c r="R22" s="353"/>
    </row>
    <row r="23" ht="12.75" customHeight="1" hidden="1">
      <c r="C23" s="340" t="s">
        <v>12</v>
      </c>
    </row>
    <row r="24" ht="12.75" customHeight="1" hidden="1">
      <c r="C24" s="221" t="s">
        <v>13</v>
      </c>
    </row>
    <row r="25" ht="12.75" customHeight="1" hidden="1">
      <c r="C25" s="221" t="s">
        <v>14</v>
      </c>
    </row>
    <row r="26" ht="12.75" customHeight="1" hidden="1">
      <c r="C26" s="221" t="s">
        <v>15</v>
      </c>
    </row>
    <row r="27" spans="3:18" ht="12.75" customHeight="1" hidden="1">
      <c r="C27" s="221" t="s">
        <v>16</v>
      </c>
      <c r="N27" s="354"/>
      <c r="O27" s="309"/>
      <c r="P27" s="309"/>
      <c r="Q27" s="309"/>
      <c r="R27" s="309"/>
    </row>
    <row r="28" ht="12.75" customHeight="1" hidden="1"/>
    <row r="29" ht="12.75" customHeight="1" hidden="1">
      <c r="C29" s="221" t="s">
        <v>17</v>
      </c>
    </row>
    <row r="30" ht="12.75" customHeight="1" hidden="1">
      <c r="C30" s="221" t="s">
        <v>18</v>
      </c>
    </row>
    <row r="31" ht="12.75" customHeight="1" hidden="1">
      <c r="C31" s="221" t="s">
        <v>19</v>
      </c>
    </row>
    <row r="32" ht="12.75" customHeight="1" hidden="1">
      <c r="C32" s="221" t="s">
        <v>20</v>
      </c>
    </row>
    <row r="33" ht="12.75" customHeight="1" hidden="1">
      <c r="C33" s="221" t="s">
        <v>21</v>
      </c>
    </row>
    <row r="34" ht="12.75" customHeight="1" hidden="1">
      <c r="C34" s="221" t="s">
        <v>22</v>
      </c>
    </row>
    <row r="35" spans="14:18" ht="12.75" customHeight="1" hidden="1">
      <c r="N35" s="355"/>
      <c r="O35" s="309"/>
      <c r="P35" s="309"/>
      <c r="Q35" s="309"/>
      <c r="R35" s="309"/>
    </row>
    <row r="36" ht="12.75" customHeight="1" hidden="1"/>
    <row r="37" ht="12.75" customHeight="1" hidden="1">
      <c r="C37" s="340" t="s">
        <v>23</v>
      </c>
    </row>
    <row r="38" ht="12.75" customHeight="1" hidden="1">
      <c r="C38" s="221" t="s">
        <v>13</v>
      </c>
    </row>
    <row r="39" ht="12.75" customHeight="1" hidden="1">
      <c r="C39" s="221" t="s">
        <v>17</v>
      </c>
    </row>
    <row r="40" ht="12.75" customHeight="1" hidden="1">
      <c r="C40" s="221" t="s">
        <v>24</v>
      </c>
    </row>
    <row r="41" ht="12.75" customHeight="1" hidden="1">
      <c r="C41" s="221" t="s">
        <v>25</v>
      </c>
    </row>
    <row r="42" ht="12.75" customHeight="1" hidden="1">
      <c r="C42" s="221" t="s">
        <v>0</v>
      </c>
    </row>
    <row r="43" spans="14:18" ht="12.75" customHeight="1" hidden="1">
      <c r="N43" s="355"/>
      <c r="O43" s="309"/>
      <c r="P43" s="309"/>
      <c r="Q43" s="309"/>
      <c r="R43" s="309"/>
    </row>
    <row r="44" ht="12.75" customHeight="1" hidden="1"/>
    <row r="45" ht="12.75" customHeight="1" hidden="1">
      <c r="C45" s="340" t="s">
        <v>26</v>
      </c>
    </row>
    <row r="46" spans="3:18" ht="12.75" customHeight="1" hidden="1">
      <c r="C46" s="221" t="s">
        <v>27</v>
      </c>
      <c r="R46" s="356"/>
    </row>
    <row r="47" spans="3:18" ht="12.75" customHeight="1" hidden="1">
      <c r="C47" s="221" t="s">
        <v>28</v>
      </c>
      <c r="R47" s="356"/>
    </row>
    <row r="48" spans="3:18" ht="12.75" customHeight="1" hidden="1">
      <c r="C48" s="221" t="s">
        <v>17</v>
      </c>
      <c r="R48" s="356"/>
    </row>
    <row r="49" spans="3:18" ht="12.75" customHeight="1" hidden="1">
      <c r="C49" s="221" t="s">
        <v>18</v>
      </c>
      <c r="R49" s="356"/>
    </row>
    <row r="50" spans="3:18" ht="12.75" customHeight="1" hidden="1">
      <c r="C50" s="221" t="s">
        <v>19</v>
      </c>
      <c r="R50" s="356"/>
    </row>
    <row r="51" spans="3:18" ht="12.75" customHeight="1" hidden="1">
      <c r="C51" s="221" t="s">
        <v>20</v>
      </c>
      <c r="R51" s="356"/>
    </row>
    <row r="52" spans="3:18" ht="12.75" customHeight="1" hidden="1">
      <c r="C52" s="221" t="s">
        <v>21</v>
      </c>
      <c r="R52" s="356"/>
    </row>
    <row r="53" ht="12.75" customHeight="1" hidden="1">
      <c r="R53" s="356"/>
    </row>
    <row r="54" spans="3:18" ht="12.75" customHeight="1" hidden="1">
      <c r="C54" s="221" t="s">
        <v>25</v>
      </c>
      <c r="R54" s="356"/>
    </row>
    <row r="55" spans="3:18" ht="12.75" customHeight="1" hidden="1">
      <c r="C55" s="221" t="s">
        <v>0</v>
      </c>
      <c r="R55" s="356"/>
    </row>
    <row r="56" spans="14:18" ht="12.75" customHeight="1" hidden="1">
      <c r="N56" s="355"/>
      <c r="O56" s="309"/>
      <c r="P56" s="309"/>
      <c r="Q56" s="309"/>
      <c r="R56" s="352"/>
    </row>
    <row r="57" ht="12.75">
      <c r="C57" s="357"/>
    </row>
    <row r="58" spans="3:21" ht="12.75">
      <c r="C58" s="357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08"/>
      <c r="S58" s="358"/>
      <c r="T58" s="358"/>
      <c r="U58" s="308"/>
    </row>
    <row r="59" spans="4:21" ht="12.75"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</row>
    <row r="62" ht="12.75">
      <c r="C62" s="273"/>
    </row>
  </sheetData>
  <mergeCells count="1">
    <mergeCell ref="S4:T4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paperSize="9" scale="97" r:id="rId1"/>
  <headerFooter alignWithMargins="0">
    <oddFooter>&amp;L&amp;T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69">
    <tabColor indexed="10"/>
    <pageSetUpPr fitToPage="1"/>
  </sheetPr>
  <dimension ref="A1:R100"/>
  <sheetViews>
    <sheetView showGridLines="0" zoomScale="85" zoomScaleNormal="85" workbookViewId="0" topLeftCell="A49">
      <selection activeCell="C83" sqref="C83"/>
    </sheetView>
  </sheetViews>
  <sheetFormatPr defaultColWidth="9.33203125" defaultRowHeight="12.75"/>
  <cols>
    <col min="1" max="1" width="0.4921875" style="221" customWidth="1"/>
    <col min="2" max="2" width="2" style="221" customWidth="1"/>
    <col min="3" max="3" width="53.16015625" style="221" customWidth="1"/>
    <col min="4" max="4" width="13.66015625" style="221" customWidth="1"/>
    <col min="5" max="5" width="2" style="221" customWidth="1"/>
    <col min="6" max="6" width="13.66015625" style="221" customWidth="1"/>
    <col min="7" max="7" width="2" style="221" customWidth="1"/>
    <col min="8" max="8" width="16" style="221" customWidth="1"/>
    <col min="9" max="9" width="2" style="221" customWidth="1"/>
    <col min="10" max="10" width="13.66015625" style="221" customWidth="1"/>
    <col min="11" max="11" width="2" style="221" customWidth="1"/>
    <col min="12" max="12" width="13.66015625" style="221" customWidth="1"/>
    <col min="13" max="13" width="2" style="221" customWidth="1"/>
    <col min="14" max="14" width="16" style="221" customWidth="1"/>
    <col min="15" max="15" width="2" style="221" customWidth="1"/>
    <col min="16" max="16" width="13.66015625" style="221" customWidth="1"/>
    <col min="17" max="18" width="2" style="221" customWidth="1"/>
    <col min="19" max="16384" width="10.66015625" style="221" customWidth="1"/>
  </cols>
  <sheetData>
    <row r="1" spans="1:18" ht="22.5">
      <c r="A1" s="309"/>
      <c r="B1" s="220"/>
      <c r="C1" s="301" t="s">
        <v>293</v>
      </c>
      <c r="D1" s="218"/>
      <c r="E1" s="218"/>
      <c r="F1" s="218"/>
      <c r="G1" s="218"/>
      <c r="H1" s="218"/>
      <c r="I1" s="218"/>
      <c r="J1" s="218"/>
      <c r="K1" s="218"/>
      <c r="L1" s="359"/>
      <c r="M1" s="219"/>
      <c r="N1" s="219"/>
      <c r="O1" s="219"/>
      <c r="P1" s="219"/>
      <c r="Q1" s="218"/>
      <c r="R1" s="218"/>
    </row>
    <row r="2" spans="1:18" ht="12.75">
      <c r="A2" s="309"/>
      <c r="B2" s="220"/>
      <c r="C2" s="220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360"/>
      <c r="Q2" s="220"/>
      <c r="R2" s="220"/>
    </row>
    <row r="3" spans="1:18" ht="12.75">
      <c r="A3" s="309"/>
      <c r="B3" s="220"/>
      <c r="C3" s="220"/>
      <c r="D3" s="101" t="s">
        <v>4</v>
      </c>
      <c r="E3" s="224"/>
      <c r="F3" s="102" t="s">
        <v>4</v>
      </c>
      <c r="G3" s="224"/>
      <c r="H3" s="102" t="s">
        <v>32</v>
      </c>
      <c r="I3" s="224"/>
      <c r="J3" s="101" t="s">
        <v>289</v>
      </c>
      <c r="K3" s="101"/>
      <c r="L3" s="102" t="s">
        <v>289</v>
      </c>
      <c r="M3" s="224"/>
      <c r="N3" s="102" t="s">
        <v>32</v>
      </c>
      <c r="O3" s="224"/>
      <c r="P3" s="102" t="s">
        <v>34</v>
      </c>
      <c r="Q3" s="220"/>
      <c r="R3" s="220"/>
    </row>
    <row r="4" spans="1:18" ht="12.75">
      <c r="A4" s="309"/>
      <c r="B4" s="220"/>
      <c r="C4" s="103" t="s">
        <v>35</v>
      </c>
      <c r="D4" s="108" t="s">
        <v>1</v>
      </c>
      <c r="E4" s="226"/>
      <c r="F4" s="107" t="s">
        <v>2</v>
      </c>
      <c r="G4" s="107"/>
      <c r="H4" s="107" t="s">
        <v>5</v>
      </c>
      <c r="I4" s="226"/>
      <c r="J4" s="108" t="s">
        <v>1</v>
      </c>
      <c r="K4" s="226"/>
      <c r="L4" s="203" t="s">
        <v>2</v>
      </c>
      <c r="M4" s="226"/>
      <c r="N4" s="107" t="s">
        <v>5</v>
      </c>
      <c r="O4" s="226"/>
      <c r="P4" s="106" t="s">
        <v>2</v>
      </c>
      <c r="Q4" s="220"/>
      <c r="R4" s="220"/>
    </row>
    <row r="5" spans="1:18" ht="6" customHeight="1">
      <c r="A5" s="309"/>
      <c r="B5" s="220"/>
      <c r="C5" s="220"/>
      <c r="D5" s="227"/>
      <c r="E5" s="361"/>
      <c r="F5" s="222"/>
      <c r="G5" s="220"/>
      <c r="H5" s="222"/>
      <c r="I5" s="220"/>
      <c r="J5" s="227"/>
      <c r="K5" s="220"/>
      <c r="L5" s="222"/>
      <c r="M5" s="220"/>
      <c r="N5" s="222"/>
      <c r="O5" s="220"/>
      <c r="P5" s="222"/>
      <c r="Q5" s="220"/>
      <c r="R5" s="220"/>
    </row>
    <row r="6" spans="1:18" ht="14.25">
      <c r="A6" s="309"/>
      <c r="B6" s="220"/>
      <c r="C6" s="210" t="s">
        <v>77</v>
      </c>
      <c r="D6" s="277"/>
      <c r="E6" s="362"/>
      <c r="F6" s="280"/>
      <c r="G6" s="223"/>
      <c r="H6" s="280"/>
      <c r="I6" s="223"/>
      <c r="J6" s="277"/>
      <c r="K6" s="223"/>
      <c r="L6" s="280"/>
      <c r="M6" s="223"/>
      <c r="N6" s="280"/>
      <c r="O6" s="363"/>
      <c r="P6" s="280"/>
      <c r="Q6" s="220"/>
      <c r="R6" s="220"/>
    </row>
    <row r="7" spans="1:18" ht="12.75">
      <c r="A7" s="309"/>
      <c r="B7" s="220"/>
      <c r="C7" s="110" t="s">
        <v>57</v>
      </c>
      <c r="D7" s="230">
        <v>2358000000</v>
      </c>
      <c r="E7" s="361"/>
      <c r="F7" s="231">
        <v>2285000000</v>
      </c>
      <c r="G7" s="222"/>
      <c r="H7" s="232">
        <v>0.032</v>
      </c>
      <c r="I7" s="222"/>
      <c r="J7" s="230">
        <v>7009000000</v>
      </c>
      <c r="K7" s="222"/>
      <c r="L7" s="233">
        <v>6828000000</v>
      </c>
      <c r="M7" s="229"/>
      <c r="N7" s="232">
        <v>0.027</v>
      </c>
      <c r="O7" s="222"/>
      <c r="P7" s="233">
        <v>9084000000</v>
      </c>
      <c r="Q7" s="220"/>
      <c r="R7" s="220"/>
    </row>
    <row r="8" spans="1:18" ht="12.75">
      <c r="A8" s="309"/>
      <c r="B8" s="220"/>
      <c r="C8" s="220" t="s">
        <v>45</v>
      </c>
      <c r="D8" s="230">
        <v>429000000</v>
      </c>
      <c r="E8" s="361"/>
      <c r="F8" s="231">
        <v>356000000</v>
      </c>
      <c r="G8" s="222"/>
      <c r="H8" s="233">
        <v>73000000</v>
      </c>
      <c r="I8" s="222"/>
      <c r="J8" s="230">
        <v>1253000000</v>
      </c>
      <c r="K8" s="222"/>
      <c r="L8" s="233">
        <v>1092000000</v>
      </c>
      <c r="M8" s="229"/>
      <c r="N8" s="233">
        <v>161000000</v>
      </c>
      <c r="O8" s="222"/>
      <c r="P8" s="233">
        <v>1377000000</v>
      </c>
      <c r="Q8" s="220"/>
      <c r="R8" s="220"/>
    </row>
    <row r="9" spans="1:18" ht="12.75">
      <c r="A9" s="309"/>
      <c r="B9" s="220"/>
      <c r="C9" s="222" t="s">
        <v>81</v>
      </c>
      <c r="D9" s="230">
        <v>11000000</v>
      </c>
      <c r="E9" s="361"/>
      <c r="F9" s="231">
        <v>297000000</v>
      </c>
      <c r="G9" s="222"/>
      <c r="H9" s="233">
        <v>-286000000</v>
      </c>
      <c r="I9" s="222"/>
      <c r="J9" s="230">
        <v>217000000</v>
      </c>
      <c r="K9" s="222"/>
      <c r="L9" s="233">
        <v>311000000</v>
      </c>
      <c r="M9" s="229"/>
      <c r="N9" s="233">
        <v>-94000000</v>
      </c>
      <c r="O9" s="222"/>
      <c r="P9" s="233">
        <v>723000000</v>
      </c>
      <c r="Q9" s="220"/>
      <c r="R9" s="220"/>
    </row>
    <row r="10" spans="1:18" ht="12.75">
      <c r="A10" s="309"/>
      <c r="B10" s="220"/>
      <c r="C10" s="110" t="s">
        <v>82</v>
      </c>
      <c r="D10" s="230">
        <v>17000000</v>
      </c>
      <c r="E10" s="361"/>
      <c r="F10" s="231">
        <v>12000000</v>
      </c>
      <c r="G10" s="222"/>
      <c r="H10" s="233">
        <v>5000000</v>
      </c>
      <c r="I10" s="222"/>
      <c r="J10" s="230">
        <v>52000000</v>
      </c>
      <c r="K10" s="222"/>
      <c r="L10" s="233">
        <v>50000000</v>
      </c>
      <c r="M10" s="229"/>
      <c r="N10" s="233">
        <v>2000000</v>
      </c>
      <c r="O10" s="222"/>
      <c r="P10" s="233">
        <v>65000000</v>
      </c>
      <c r="Q10" s="220"/>
      <c r="R10" s="220"/>
    </row>
    <row r="11" spans="1:18" ht="12.75">
      <c r="A11" s="309"/>
      <c r="B11" s="220"/>
      <c r="C11" s="110" t="s">
        <v>83</v>
      </c>
      <c r="D11" s="230">
        <v>-17000000</v>
      </c>
      <c r="E11" s="361"/>
      <c r="F11" s="231">
        <v>-12000000</v>
      </c>
      <c r="G11" s="222"/>
      <c r="H11" s="233">
        <v>-5000000</v>
      </c>
      <c r="I11" s="222"/>
      <c r="J11" s="230">
        <v>-53000000</v>
      </c>
      <c r="K11" s="222"/>
      <c r="L11" s="233">
        <v>-48000000</v>
      </c>
      <c r="M11" s="229"/>
      <c r="N11" s="233">
        <v>-5000000</v>
      </c>
      <c r="O11" s="222"/>
      <c r="P11" s="233">
        <v>-63000000</v>
      </c>
      <c r="Q11" s="220"/>
      <c r="R11" s="220"/>
    </row>
    <row r="12" spans="1:18" ht="12.75">
      <c r="A12" s="309"/>
      <c r="B12" s="220"/>
      <c r="C12" s="110" t="s">
        <v>122</v>
      </c>
      <c r="D12" s="230">
        <v>440000000</v>
      </c>
      <c r="E12" s="361"/>
      <c r="F12" s="231">
        <v>653000000</v>
      </c>
      <c r="G12" s="222"/>
      <c r="H12" s="233">
        <v>-213000000</v>
      </c>
      <c r="I12" s="222"/>
      <c r="J12" s="230">
        <v>1469000000</v>
      </c>
      <c r="K12" s="222"/>
      <c r="L12" s="233">
        <v>1405000000</v>
      </c>
      <c r="M12" s="229"/>
      <c r="N12" s="233">
        <v>64000000</v>
      </c>
      <c r="O12" s="222"/>
      <c r="P12" s="233">
        <v>2102000000</v>
      </c>
      <c r="Q12" s="220"/>
      <c r="R12" s="220"/>
    </row>
    <row r="13" spans="1:18" ht="6" customHeight="1">
      <c r="A13" s="309"/>
      <c r="B13" s="220"/>
      <c r="C13" s="220"/>
      <c r="D13" s="230"/>
      <c r="E13" s="361"/>
      <c r="F13" s="231"/>
      <c r="G13" s="222"/>
      <c r="H13" s="233"/>
      <c r="I13" s="222"/>
      <c r="J13" s="230"/>
      <c r="K13" s="222"/>
      <c r="L13" s="233"/>
      <c r="M13" s="229"/>
      <c r="N13" s="233"/>
      <c r="O13" s="222"/>
      <c r="P13" s="233"/>
      <c r="Q13" s="220"/>
      <c r="R13" s="220"/>
    </row>
    <row r="14" spans="1:18" ht="12.75">
      <c r="A14" s="309"/>
      <c r="B14" s="220"/>
      <c r="C14" s="109" t="s">
        <v>46</v>
      </c>
      <c r="D14" s="227"/>
      <c r="E14" s="364"/>
      <c r="F14" s="229"/>
      <c r="G14" s="322"/>
      <c r="H14" s="222"/>
      <c r="I14" s="322"/>
      <c r="J14" s="227"/>
      <c r="K14" s="322"/>
      <c r="L14" s="222"/>
      <c r="M14" s="259"/>
      <c r="N14" s="222"/>
      <c r="O14" s="322"/>
      <c r="P14" s="222"/>
      <c r="Q14" s="228"/>
      <c r="R14" s="228"/>
    </row>
    <row r="15" spans="1:18" ht="12.75">
      <c r="A15" s="309"/>
      <c r="B15" s="220"/>
      <c r="C15" s="110" t="s">
        <v>47</v>
      </c>
      <c r="D15" s="264">
        <v>67.3</v>
      </c>
      <c r="E15" s="365"/>
      <c r="F15" s="266">
        <v>64.6</v>
      </c>
      <c r="G15" s="267"/>
      <c r="H15" s="267">
        <v>-2.7</v>
      </c>
      <c r="I15" s="267"/>
      <c r="J15" s="264">
        <v>68</v>
      </c>
      <c r="K15" s="267"/>
      <c r="L15" s="267">
        <v>66.3</v>
      </c>
      <c r="M15" s="266"/>
      <c r="N15" s="267">
        <v>-1.7</v>
      </c>
      <c r="O15" s="267"/>
      <c r="P15" s="267">
        <v>66.8</v>
      </c>
      <c r="Q15" s="265"/>
      <c r="R15" s="265"/>
    </row>
    <row r="16" spans="1:18" ht="12.75">
      <c r="A16" s="309"/>
      <c r="B16" s="220"/>
      <c r="C16" s="111" t="s">
        <v>290</v>
      </c>
      <c r="D16" s="366">
        <v>1.1</v>
      </c>
      <c r="E16" s="367"/>
      <c r="F16" s="368">
        <v>5.1</v>
      </c>
      <c r="G16" s="294"/>
      <c r="H16" s="294">
        <v>4</v>
      </c>
      <c r="I16" s="294"/>
      <c r="J16" s="366">
        <v>0.7</v>
      </c>
      <c r="K16" s="294"/>
      <c r="L16" s="294">
        <v>3.5</v>
      </c>
      <c r="M16" s="368"/>
      <c r="N16" s="294">
        <v>2.8</v>
      </c>
      <c r="O16" s="294"/>
      <c r="P16" s="294">
        <v>3.9</v>
      </c>
      <c r="Q16" s="265"/>
      <c r="R16" s="265"/>
    </row>
    <row r="17" spans="1:18" ht="12.75">
      <c r="A17" s="309"/>
      <c r="B17" s="220"/>
      <c r="C17" s="110" t="s">
        <v>49</v>
      </c>
      <c r="D17" s="264">
        <v>68.4</v>
      </c>
      <c r="E17" s="365"/>
      <c r="F17" s="266">
        <v>69.7</v>
      </c>
      <c r="G17" s="267"/>
      <c r="H17" s="267">
        <v>1.3</v>
      </c>
      <c r="I17" s="267"/>
      <c r="J17" s="264">
        <v>68.7</v>
      </c>
      <c r="K17" s="267"/>
      <c r="L17" s="267">
        <v>69.8</v>
      </c>
      <c r="M17" s="266"/>
      <c r="N17" s="267">
        <v>1.1</v>
      </c>
      <c r="O17" s="267"/>
      <c r="P17" s="267">
        <v>70.7</v>
      </c>
      <c r="Q17" s="265"/>
      <c r="R17" s="265"/>
    </row>
    <row r="18" spans="1:18" ht="12.75">
      <c r="A18" s="309"/>
      <c r="B18" s="220"/>
      <c r="C18" s="110" t="s">
        <v>50</v>
      </c>
      <c r="D18" s="264">
        <v>15.5</v>
      </c>
      <c r="E18" s="367"/>
      <c r="F18" s="266">
        <v>16.5</v>
      </c>
      <c r="G18" s="294"/>
      <c r="H18" s="267">
        <v>1</v>
      </c>
      <c r="I18" s="294"/>
      <c r="J18" s="264">
        <v>15.8</v>
      </c>
      <c r="K18" s="294"/>
      <c r="L18" s="267">
        <v>16</v>
      </c>
      <c r="M18" s="368"/>
      <c r="N18" s="267">
        <v>0.2</v>
      </c>
      <c r="O18" s="294"/>
      <c r="P18" s="267">
        <v>16.1</v>
      </c>
      <c r="Q18" s="265"/>
      <c r="R18" s="265"/>
    </row>
    <row r="19" spans="1:18" ht="12.75">
      <c r="A19" s="309"/>
      <c r="B19" s="220"/>
      <c r="C19" s="120" t="s">
        <v>51</v>
      </c>
      <c r="D19" s="369">
        <v>83.9</v>
      </c>
      <c r="E19" s="370"/>
      <c r="F19" s="371">
        <v>86.2</v>
      </c>
      <c r="G19" s="372"/>
      <c r="H19" s="372">
        <v>2.3</v>
      </c>
      <c r="I19" s="372"/>
      <c r="J19" s="369">
        <v>84.5</v>
      </c>
      <c r="K19" s="372"/>
      <c r="L19" s="372">
        <v>85.8</v>
      </c>
      <c r="M19" s="371"/>
      <c r="N19" s="372">
        <v>1.3</v>
      </c>
      <c r="O19" s="372"/>
      <c r="P19" s="372">
        <v>86.8</v>
      </c>
      <c r="Q19" s="265"/>
      <c r="R19" s="265"/>
    </row>
    <row r="20" spans="1:18" ht="3" customHeight="1">
      <c r="A20" s="309"/>
      <c r="B20" s="220"/>
      <c r="C20" s="220"/>
      <c r="D20" s="230"/>
      <c r="E20" s="361"/>
      <c r="F20" s="231"/>
      <c r="G20" s="220"/>
      <c r="H20" s="233"/>
      <c r="I20" s="220"/>
      <c r="J20" s="230"/>
      <c r="K20" s="220"/>
      <c r="L20" s="233"/>
      <c r="M20" s="229"/>
      <c r="N20" s="233"/>
      <c r="O20" s="220"/>
      <c r="P20" s="233"/>
      <c r="Q20" s="220"/>
      <c r="R20" s="220"/>
    </row>
    <row r="21" spans="1:18" ht="12.75">
      <c r="A21" s="309"/>
      <c r="B21" s="220"/>
      <c r="C21" s="110" t="s">
        <v>244</v>
      </c>
      <c r="D21" s="373"/>
      <c r="E21" s="364"/>
      <c r="F21" s="374"/>
      <c r="G21" s="228"/>
      <c r="H21" s="287"/>
      <c r="I21" s="228"/>
      <c r="J21" s="373">
        <v>2231</v>
      </c>
      <c r="K21" s="228"/>
      <c r="L21" s="375">
        <v>2215</v>
      </c>
      <c r="M21" s="259"/>
      <c r="N21" s="375">
        <v>16</v>
      </c>
      <c r="O21" s="228"/>
      <c r="P21" s="375">
        <v>2231</v>
      </c>
      <c r="Q21" s="220"/>
      <c r="R21" s="220"/>
    </row>
    <row r="22" spans="1:18" ht="12.75">
      <c r="A22" s="309"/>
      <c r="B22" s="220"/>
      <c r="C22" s="220"/>
      <c r="D22" s="230"/>
      <c r="E22" s="361"/>
      <c r="F22" s="231"/>
      <c r="G22" s="220"/>
      <c r="H22" s="233"/>
      <c r="I22" s="220"/>
      <c r="J22" s="230"/>
      <c r="K22" s="220"/>
      <c r="L22" s="233"/>
      <c r="M22" s="229"/>
      <c r="N22" s="233"/>
      <c r="O22" s="220"/>
      <c r="P22" s="233"/>
      <c r="Q22" s="220"/>
      <c r="R22" s="220"/>
    </row>
    <row r="23" spans="1:18" ht="14.25">
      <c r="A23" s="309"/>
      <c r="B23" s="220"/>
      <c r="C23" s="210" t="s">
        <v>78</v>
      </c>
      <c r="D23" s="277"/>
      <c r="E23" s="362"/>
      <c r="F23" s="279"/>
      <c r="G23" s="223"/>
      <c r="H23" s="280"/>
      <c r="I23" s="223"/>
      <c r="J23" s="277"/>
      <c r="K23" s="223"/>
      <c r="L23" s="280"/>
      <c r="M23" s="376"/>
      <c r="N23" s="280"/>
      <c r="O23" s="223"/>
      <c r="P23" s="280"/>
      <c r="Q23" s="220"/>
      <c r="R23" s="220"/>
    </row>
    <row r="24" spans="1:18" ht="12.75">
      <c r="A24" s="309"/>
      <c r="B24" s="220"/>
      <c r="C24" s="110" t="s">
        <v>57</v>
      </c>
      <c r="D24" s="230">
        <v>1781000000</v>
      </c>
      <c r="E24" s="361"/>
      <c r="F24" s="231">
        <v>1730000000</v>
      </c>
      <c r="G24" s="222"/>
      <c r="H24" s="232">
        <v>0.029</v>
      </c>
      <c r="I24" s="222"/>
      <c r="J24" s="230">
        <v>5090000000</v>
      </c>
      <c r="K24" s="222"/>
      <c r="L24" s="233">
        <v>5067000000</v>
      </c>
      <c r="M24" s="229"/>
      <c r="N24" s="232">
        <v>0.005</v>
      </c>
      <c r="O24" s="222"/>
      <c r="P24" s="233">
        <v>6738000000</v>
      </c>
      <c r="Q24" s="220"/>
      <c r="R24" s="220"/>
    </row>
    <row r="25" spans="1:18" ht="12.75">
      <c r="A25" s="309"/>
      <c r="B25" s="220"/>
      <c r="C25" s="220" t="s">
        <v>45</v>
      </c>
      <c r="D25" s="230">
        <v>429000000</v>
      </c>
      <c r="E25" s="361"/>
      <c r="F25" s="231">
        <v>396000000</v>
      </c>
      <c r="G25" s="222"/>
      <c r="H25" s="233">
        <v>33000000</v>
      </c>
      <c r="I25" s="222"/>
      <c r="J25" s="230">
        <v>958000000</v>
      </c>
      <c r="K25" s="222"/>
      <c r="L25" s="233">
        <v>852000000</v>
      </c>
      <c r="M25" s="229"/>
      <c r="N25" s="233">
        <v>106000000</v>
      </c>
      <c r="O25" s="222"/>
      <c r="P25" s="233">
        <v>1214000000</v>
      </c>
      <c r="Q25" s="220"/>
      <c r="R25" s="220"/>
    </row>
    <row r="26" spans="1:18" ht="12.75">
      <c r="A26" s="309"/>
      <c r="B26" s="220"/>
      <c r="C26" s="222" t="s">
        <v>81</v>
      </c>
      <c r="D26" s="230">
        <v>-99000000</v>
      </c>
      <c r="E26" s="361"/>
      <c r="F26" s="231">
        <v>88000000</v>
      </c>
      <c r="G26" s="222"/>
      <c r="H26" s="233">
        <v>-187000000</v>
      </c>
      <c r="I26" s="222"/>
      <c r="J26" s="230">
        <v>169000000</v>
      </c>
      <c r="K26" s="222"/>
      <c r="L26" s="233">
        <v>266000000</v>
      </c>
      <c r="M26" s="229"/>
      <c r="N26" s="233">
        <v>-97000000</v>
      </c>
      <c r="O26" s="222"/>
      <c r="P26" s="233">
        <v>483000000</v>
      </c>
      <c r="Q26" s="220"/>
      <c r="R26" s="220"/>
    </row>
    <row r="27" spans="1:18" ht="12.75">
      <c r="A27" s="309"/>
      <c r="B27" s="220"/>
      <c r="C27" s="110" t="s">
        <v>82</v>
      </c>
      <c r="D27" s="230">
        <v>11000000</v>
      </c>
      <c r="E27" s="361"/>
      <c r="F27" s="231">
        <v>10000000</v>
      </c>
      <c r="G27" s="222"/>
      <c r="H27" s="233">
        <v>1000000</v>
      </c>
      <c r="I27" s="222"/>
      <c r="J27" s="230">
        <v>38000000</v>
      </c>
      <c r="K27" s="222"/>
      <c r="L27" s="233">
        <v>33000000</v>
      </c>
      <c r="M27" s="229"/>
      <c r="N27" s="233">
        <v>5000000</v>
      </c>
      <c r="O27" s="233"/>
      <c r="P27" s="233">
        <v>53000000</v>
      </c>
      <c r="Q27" s="220"/>
      <c r="R27" s="220"/>
    </row>
    <row r="28" spans="1:18" ht="12.75">
      <c r="A28" s="309"/>
      <c r="B28" s="220"/>
      <c r="C28" s="110" t="s">
        <v>83</v>
      </c>
      <c r="D28" s="230">
        <v>-11000000</v>
      </c>
      <c r="E28" s="361"/>
      <c r="F28" s="231">
        <v>-9000000</v>
      </c>
      <c r="G28" s="222"/>
      <c r="H28" s="233">
        <v>-2000000</v>
      </c>
      <c r="I28" s="222"/>
      <c r="J28" s="230">
        <v>-36000000</v>
      </c>
      <c r="K28" s="222"/>
      <c r="L28" s="233">
        <v>-31000000</v>
      </c>
      <c r="M28" s="229"/>
      <c r="N28" s="233">
        <v>-5000000</v>
      </c>
      <c r="O28" s="233"/>
      <c r="P28" s="233">
        <v>-50000000</v>
      </c>
      <c r="Q28" s="220"/>
      <c r="R28" s="220"/>
    </row>
    <row r="29" spans="1:18" ht="12.75">
      <c r="A29" s="309"/>
      <c r="B29" s="220"/>
      <c r="C29" s="110" t="s">
        <v>122</v>
      </c>
      <c r="D29" s="230">
        <v>330000000</v>
      </c>
      <c r="E29" s="361"/>
      <c r="F29" s="231">
        <v>485000000</v>
      </c>
      <c r="G29" s="222"/>
      <c r="H29" s="233">
        <v>-155000000</v>
      </c>
      <c r="I29" s="222"/>
      <c r="J29" s="230">
        <v>1129000000</v>
      </c>
      <c r="K29" s="222"/>
      <c r="L29" s="233">
        <v>1120000000</v>
      </c>
      <c r="M29" s="229"/>
      <c r="N29" s="233">
        <v>9000000</v>
      </c>
      <c r="O29" s="222"/>
      <c r="P29" s="233">
        <v>1700000000</v>
      </c>
      <c r="Q29" s="220"/>
      <c r="R29" s="220"/>
    </row>
    <row r="30" spans="1:18" ht="6" customHeight="1">
      <c r="A30" s="309"/>
      <c r="B30" s="220"/>
      <c r="C30" s="220"/>
      <c r="D30" s="230"/>
      <c r="E30" s="361"/>
      <c r="F30" s="231"/>
      <c r="G30" s="222"/>
      <c r="H30" s="233"/>
      <c r="I30" s="222"/>
      <c r="J30" s="230"/>
      <c r="K30" s="222"/>
      <c r="L30" s="233"/>
      <c r="M30" s="229"/>
      <c r="N30" s="233"/>
      <c r="O30" s="222"/>
      <c r="P30" s="233"/>
      <c r="Q30" s="220"/>
      <c r="R30" s="220"/>
    </row>
    <row r="31" spans="1:18" ht="12.75">
      <c r="A31" s="309"/>
      <c r="B31" s="220"/>
      <c r="C31" s="109" t="s">
        <v>46</v>
      </c>
      <c r="D31" s="227"/>
      <c r="E31" s="364"/>
      <c r="F31" s="229"/>
      <c r="G31" s="322"/>
      <c r="H31" s="222"/>
      <c r="I31" s="322"/>
      <c r="J31" s="227"/>
      <c r="K31" s="322"/>
      <c r="L31" s="222"/>
      <c r="M31" s="259"/>
      <c r="N31" s="222"/>
      <c r="O31" s="322"/>
      <c r="P31" s="222"/>
      <c r="Q31" s="228"/>
      <c r="R31" s="228"/>
    </row>
    <row r="32" spans="1:18" ht="12.75">
      <c r="A32" s="309"/>
      <c r="B32" s="220"/>
      <c r="C32" s="110" t="s">
        <v>47</v>
      </c>
      <c r="D32" s="264">
        <v>59.7</v>
      </c>
      <c r="E32" s="365"/>
      <c r="F32" s="267">
        <v>59.4</v>
      </c>
      <c r="G32" s="267"/>
      <c r="H32" s="267">
        <v>-0.3</v>
      </c>
      <c r="I32" s="267"/>
      <c r="J32" s="264">
        <v>64.7</v>
      </c>
      <c r="K32" s="267"/>
      <c r="L32" s="267">
        <v>65</v>
      </c>
      <c r="M32" s="266"/>
      <c r="N32" s="267">
        <v>0.3</v>
      </c>
      <c r="O32" s="267"/>
      <c r="P32" s="267">
        <v>64.3</v>
      </c>
      <c r="Q32" s="265"/>
      <c r="R32" s="265"/>
    </row>
    <row r="33" spans="1:18" ht="12.75">
      <c r="A33" s="309"/>
      <c r="B33" s="220"/>
      <c r="C33" s="111" t="s">
        <v>290</v>
      </c>
      <c r="D33" s="366">
        <v>6.1</v>
      </c>
      <c r="E33" s="367"/>
      <c r="F33" s="294">
        <v>4.3</v>
      </c>
      <c r="G33" s="294"/>
      <c r="H33" s="294">
        <v>-1.8</v>
      </c>
      <c r="I33" s="294"/>
      <c r="J33" s="366">
        <v>5</v>
      </c>
      <c r="K33" s="294"/>
      <c r="L33" s="294">
        <v>3.8</v>
      </c>
      <c r="M33" s="368"/>
      <c r="N33" s="294">
        <v>-1.2</v>
      </c>
      <c r="O33" s="294"/>
      <c r="P33" s="294">
        <v>3.6</v>
      </c>
      <c r="Q33" s="265"/>
      <c r="R33" s="265"/>
    </row>
    <row r="34" spans="1:18" ht="12.75">
      <c r="A34" s="309"/>
      <c r="B34" s="220"/>
      <c r="C34" s="110" t="s">
        <v>49</v>
      </c>
      <c r="D34" s="264">
        <v>65.8</v>
      </c>
      <c r="E34" s="365"/>
      <c r="F34" s="266">
        <v>63.7</v>
      </c>
      <c r="G34" s="267"/>
      <c r="H34" s="266">
        <v>-2.1</v>
      </c>
      <c r="I34" s="267"/>
      <c r="J34" s="264">
        <v>69.7</v>
      </c>
      <c r="K34" s="267"/>
      <c r="L34" s="267">
        <v>68.8</v>
      </c>
      <c r="M34" s="266"/>
      <c r="N34" s="266">
        <v>-0.9</v>
      </c>
      <c r="O34" s="267"/>
      <c r="P34" s="266">
        <v>67.9</v>
      </c>
      <c r="Q34" s="265"/>
      <c r="R34" s="265"/>
    </row>
    <row r="35" spans="1:18" ht="12.75">
      <c r="A35" s="309"/>
      <c r="B35" s="220"/>
      <c r="C35" s="110" t="s">
        <v>50</v>
      </c>
      <c r="D35" s="264">
        <v>14.4</v>
      </c>
      <c r="E35" s="367"/>
      <c r="F35" s="267">
        <v>15.6</v>
      </c>
      <c r="G35" s="294"/>
      <c r="H35" s="267">
        <v>1.2</v>
      </c>
      <c r="I35" s="294"/>
      <c r="J35" s="264">
        <v>15.4</v>
      </c>
      <c r="K35" s="294"/>
      <c r="L35" s="267">
        <v>16.9</v>
      </c>
      <c r="M35" s="368"/>
      <c r="N35" s="267">
        <v>1.5</v>
      </c>
      <c r="O35" s="294"/>
      <c r="P35" s="267">
        <v>16.5</v>
      </c>
      <c r="Q35" s="265"/>
      <c r="R35" s="265"/>
    </row>
    <row r="36" spans="1:18" ht="12.75">
      <c r="A36" s="309"/>
      <c r="B36" s="220"/>
      <c r="C36" s="120" t="s">
        <v>51</v>
      </c>
      <c r="D36" s="369">
        <v>80.2</v>
      </c>
      <c r="E36" s="370"/>
      <c r="F36" s="371">
        <v>79.3</v>
      </c>
      <c r="G36" s="372"/>
      <c r="H36" s="372">
        <v>-0.9</v>
      </c>
      <c r="I36" s="372"/>
      <c r="J36" s="369">
        <v>85.1</v>
      </c>
      <c r="K36" s="372"/>
      <c r="L36" s="372">
        <v>85.7</v>
      </c>
      <c r="M36" s="371"/>
      <c r="N36" s="372">
        <v>0.6</v>
      </c>
      <c r="O36" s="372"/>
      <c r="P36" s="372">
        <v>84.4</v>
      </c>
      <c r="Q36" s="265"/>
      <c r="R36" s="265"/>
    </row>
    <row r="37" spans="1:18" ht="2.25" customHeight="1">
      <c r="A37" s="309"/>
      <c r="B37" s="220"/>
      <c r="C37" s="220"/>
      <c r="D37" s="230"/>
      <c r="E37" s="361"/>
      <c r="F37" s="231"/>
      <c r="G37" s="220"/>
      <c r="H37" s="233"/>
      <c r="I37" s="222"/>
      <c r="J37" s="230"/>
      <c r="K37" s="222"/>
      <c r="L37" s="233"/>
      <c r="M37" s="229"/>
      <c r="N37" s="233"/>
      <c r="O37" s="220"/>
      <c r="P37" s="233"/>
      <c r="Q37" s="220"/>
      <c r="R37" s="220"/>
    </row>
    <row r="38" spans="1:18" ht="12.75">
      <c r="A38" s="309"/>
      <c r="B38" s="220"/>
      <c r="C38" s="110" t="s">
        <v>244</v>
      </c>
      <c r="D38" s="373"/>
      <c r="E38" s="364"/>
      <c r="F38" s="374"/>
      <c r="G38" s="228"/>
      <c r="H38" s="287"/>
      <c r="I38" s="375"/>
      <c r="J38" s="373">
        <v>1407</v>
      </c>
      <c r="K38" s="375"/>
      <c r="L38" s="375">
        <v>1453</v>
      </c>
      <c r="M38" s="374"/>
      <c r="N38" s="375">
        <v>-46</v>
      </c>
      <c r="O38" s="377"/>
      <c r="P38" s="375">
        <v>1460</v>
      </c>
      <c r="Q38" s="220"/>
      <c r="R38" s="220"/>
    </row>
    <row r="39" spans="1:18" ht="12.75">
      <c r="A39" s="309"/>
      <c r="B39" s="220"/>
      <c r="C39" s="220"/>
      <c r="D39" s="230"/>
      <c r="E39" s="361"/>
      <c r="F39" s="231"/>
      <c r="G39" s="220"/>
      <c r="H39" s="233"/>
      <c r="I39" s="220"/>
      <c r="J39" s="230"/>
      <c r="K39" s="220"/>
      <c r="L39" s="233"/>
      <c r="M39" s="229"/>
      <c r="N39" s="233"/>
      <c r="O39" s="220"/>
      <c r="P39" s="233"/>
      <c r="Q39" s="220"/>
      <c r="R39" s="220"/>
    </row>
    <row r="40" spans="1:18" ht="14.25">
      <c r="A40" s="309"/>
      <c r="B40" s="220"/>
      <c r="C40" s="210" t="s">
        <v>54</v>
      </c>
      <c r="D40" s="277"/>
      <c r="E40" s="362"/>
      <c r="F40" s="279"/>
      <c r="G40" s="223"/>
      <c r="H40" s="280"/>
      <c r="I40" s="223"/>
      <c r="J40" s="277"/>
      <c r="K40" s="223"/>
      <c r="L40" s="280"/>
      <c r="M40" s="376"/>
      <c r="N40" s="280"/>
      <c r="O40" s="223"/>
      <c r="P40" s="280"/>
      <c r="Q40" s="220"/>
      <c r="R40" s="220"/>
    </row>
    <row r="41" spans="1:18" ht="12.75">
      <c r="A41" s="309"/>
      <c r="B41" s="220"/>
      <c r="C41" s="110" t="s">
        <v>57</v>
      </c>
      <c r="D41" s="230">
        <v>67000000</v>
      </c>
      <c r="E41" s="361"/>
      <c r="F41" s="231">
        <v>54000000</v>
      </c>
      <c r="G41" s="222"/>
      <c r="H41" s="232">
        <v>0.241</v>
      </c>
      <c r="I41" s="233"/>
      <c r="J41" s="230">
        <v>185000000</v>
      </c>
      <c r="K41" s="233"/>
      <c r="L41" s="233">
        <v>144000000</v>
      </c>
      <c r="M41" s="231"/>
      <c r="N41" s="232">
        <v>0.285</v>
      </c>
      <c r="O41" s="233"/>
      <c r="P41" s="233">
        <v>198000000</v>
      </c>
      <c r="Q41" s="220"/>
      <c r="R41" s="220"/>
    </row>
    <row r="42" spans="1:18" ht="12.75">
      <c r="A42" s="309"/>
      <c r="B42" s="220"/>
      <c r="C42" s="220" t="s">
        <v>45</v>
      </c>
      <c r="D42" s="230">
        <v>-17000000</v>
      </c>
      <c r="E42" s="361"/>
      <c r="F42" s="231">
        <v>2000000</v>
      </c>
      <c r="G42" s="222"/>
      <c r="H42" s="233">
        <v>-19000000</v>
      </c>
      <c r="I42" s="233"/>
      <c r="J42" s="230">
        <v>-38000000</v>
      </c>
      <c r="K42" s="233"/>
      <c r="L42" s="233">
        <v>-17000000</v>
      </c>
      <c r="M42" s="231"/>
      <c r="N42" s="233">
        <v>-21000000</v>
      </c>
      <c r="O42" s="233"/>
      <c r="P42" s="233">
        <v>-34000000</v>
      </c>
      <c r="Q42" s="220"/>
      <c r="R42" s="220"/>
    </row>
    <row r="43" spans="1:18" ht="12.75">
      <c r="A43" s="309"/>
      <c r="B43" s="220"/>
      <c r="C43" s="222" t="s">
        <v>81</v>
      </c>
      <c r="D43" s="230">
        <v>-3000000</v>
      </c>
      <c r="E43" s="361"/>
      <c r="F43" s="231">
        <v>-1000000</v>
      </c>
      <c r="G43" s="222"/>
      <c r="H43" s="233">
        <v>-2000000</v>
      </c>
      <c r="I43" s="233"/>
      <c r="J43" s="230">
        <v>-7000000</v>
      </c>
      <c r="K43" s="233"/>
      <c r="L43" s="233">
        <v>-3000000</v>
      </c>
      <c r="M43" s="231"/>
      <c r="N43" s="233">
        <v>-4000000</v>
      </c>
      <c r="O43" s="233"/>
      <c r="P43" s="233">
        <v>-4000000</v>
      </c>
      <c r="Q43" s="220"/>
      <c r="R43" s="220"/>
    </row>
    <row r="44" spans="1:18" ht="12.75">
      <c r="A44" s="309"/>
      <c r="B44" s="220"/>
      <c r="C44" s="110" t="s">
        <v>84</v>
      </c>
      <c r="D44" s="230">
        <v>-20000000</v>
      </c>
      <c r="E44" s="361"/>
      <c r="F44" s="231">
        <v>1000000</v>
      </c>
      <c r="G44" s="222"/>
      <c r="H44" s="233">
        <v>-21000000</v>
      </c>
      <c r="I44" s="233"/>
      <c r="J44" s="230">
        <v>-45000000</v>
      </c>
      <c r="K44" s="233"/>
      <c r="L44" s="233">
        <v>-20000000</v>
      </c>
      <c r="M44" s="231"/>
      <c r="N44" s="233">
        <v>-25000000</v>
      </c>
      <c r="O44" s="233"/>
      <c r="P44" s="233">
        <v>-38000000</v>
      </c>
      <c r="Q44" s="220"/>
      <c r="R44" s="220"/>
    </row>
    <row r="45" spans="1:18" ht="6" customHeight="1">
      <c r="A45" s="309"/>
      <c r="B45" s="220"/>
      <c r="C45" s="220"/>
      <c r="D45" s="264"/>
      <c r="E45" s="365"/>
      <c r="F45" s="266"/>
      <c r="G45" s="267"/>
      <c r="H45" s="267"/>
      <c r="I45" s="267"/>
      <c r="J45" s="264"/>
      <c r="K45" s="267"/>
      <c r="L45" s="267"/>
      <c r="M45" s="266"/>
      <c r="N45" s="267"/>
      <c r="O45" s="267"/>
      <c r="P45" s="267"/>
      <c r="Q45" s="220"/>
      <c r="R45" s="220"/>
    </row>
    <row r="46" spans="1:18" ht="12.75">
      <c r="A46" s="309"/>
      <c r="B46" s="220"/>
      <c r="C46" s="109" t="s">
        <v>46</v>
      </c>
      <c r="D46" s="264"/>
      <c r="E46" s="365"/>
      <c r="F46" s="266"/>
      <c r="G46" s="267"/>
      <c r="H46" s="267"/>
      <c r="I46" s="267"/>
      <c r="J46" s="264"/>
      <c r="K46" s="267"/>
      <c r="L46" s="267"/>
      <c r="M46" s="266"/>
      <c r="N46" s="267"/>
      <c r="O46" s="267"/>
      <c r="P46" s="267"/>
      <c r="Q46" s="228"/>
      <c r="R46" s="228"/>
    </row>
    <row r="47" spans="1:18" ht="12.75">
      <c r="A47" s="309"/>
      <c r="B47" s="220"/>
      <c r="C47" s="110" t="s">
        <v>47</v>
      </c>
      <c r="D47" s="264">
        <v>79.1</v>
      </c>
      <c r="E47" s="365"/>
      <c r="F47" s="266">
        <v>64.8</v>
      </c>
      <c r="G47" s="267"/>
      <c r="H47" s="267">
        <v>-14.3</v>
      </c>
      <c r="I47" s="267"/>
      <c r="J47" s="264">
        <v>76.2</v>
      </c>
      <c r="K47" s="267"/>
      <c r="L47" s="267">
        <v>74.3</v>
      </c>
      <c r="M47" s="266"/>
      <c r="N47" s="267">
        <v>-1.9</v>
      </c>
      <c r="O47" s="267"/>
      <c r="P47" s="267">
        <v>78.1</v>
      </c>
      <c r="Q47" s="265"/>
      <c r="R47" s="265"/>
    </row>
    <row r="48" spans="1:18" ht="12.75">
      <c r="A48" s="309"/>
      <c r="B48" s="220"/>
      <c r="C48" s="111" t="s">
        <v>290</v>
      </c>
      <c r="D48" s="366">
        <v>1.5</v>
      </c>
      <c r="E48" s="367"/>
      <c r="F48" s="368">
        <v>0</v>
      </c>
      <c r="G48" s="294"/>
      <c r="H48" s="294">
        <v>-1.5</v>
      </c>
      <c r="I48" s="294"/>
      <c r="J48" s="366">
        <v>0.5</v>
      </c>
      <c r="K48" s="294"/>
      <c r="L48" s="294">
        <v>0</v>
      </c>
      <c r="M48" s="368"/>
      <c r="N48" s="294">
        <v>-0.5</v>
      </c>
      <c r="O48" s="294"/>
      <c r="P48" s="294">
        <v>0.2</v>
      </c>
      <c r="Q48" s="265"/>
      <c r="R48" s="265"/>
    </row>
    <row r="49" spans="1:18" ht="12.75">
      <c r="A49" s="309"/>
      <c r="B49" s="220"/>
      <c r="C49" s="110" t="s">
        <v>49</v>
      </c>
      <c r="D49" s="264">
        <v>80.6</v>
      </c>
      <c r="E49" s="365"/>
      <c r="F49" s="266">
        <v>64.8</v>
      </c>
      <c r="G49" s="267"/>
      <c r="H49" s="267">
        <v>-15.8</v>
      </c>
      <c r="I49" s="267"/>
      <c r="J49" s="264">
        <v>76.7</v>
      </c>
      <c r="K49" s="267"/>
      <c r="L49" s="267">
        <v>74.3</v>
      </c>
      <c r="M49" s="266"/>
      <c r="N49" s="267">
        <v>-2.4</v>
      </c>
      <c r="O49" s="267"/>
      <c r="P49" s="267">
        <v>78.3</v>
      </c>
      <c r="Q49" s="265"/>
      <c r="R49" s="265"/>
    </row>
    <row r="50" spans="1:18" ht="12.75">
      <c r="A50" s="309"/>
      <c r="B50" s="220"/>
      <c r="C50" s="110" t="s">
        <v>50</v>
      </c>
      <c r="D50" s="264">
        <v>52.2</v>
      </c>
      <c r="E50" s="367"/>
      <c r="F50" s="266">
        <v>35.2</v>
      </c>
      <c r="G50" s="267"/>
      <c r="H50" s="267">
        <v>-17</v>
      </c>
      <c r="I50" s="267"/>
      <c r="J50" s="264">
        <v>49.2</v>
      </c>
      <c r="K50" s="294"/>
      <c r="L50" s="267">
        <v>41</v>
      </c>
      <c r="M50" s="368"/>
      <c r="N50" s="267">
        <v>-8.2</v>
      </c>
      <c r="O50" s="294"/>
      <c r="P50" s="267">
        <v>41.7</v>
      </c>
      <c r="Q50" s="265"/>
      <c r="R50" s="265"/>
    </row>
    <row r="51" spans="1:18" ht="12.75">
      <c r="A51" s="309"/>
      <c r="B51" s="220"/>
      <c r="C51" s="120" t="s">
        <v>51</v>
      </c>
      <c r="D51" s="369">
        <v>132.8</v>
      </c>
      <c r="E51" s="370"/>
      <c r="F51" s="371">
        <v>100</v>
      </c>
      <c r="G51" s="372"/>
      <c r="H51" s="372">
        <v>-32.8</v>
      </c>
      <c r="I51" s="372"/>
      <c r="J51" s="369">
        <v>125.9</v>
      </c>
      <c r="K51" s="372"/>
      <c r="L51" s="372">
        <v>115.3</v>
      </c>
      <c r="M51" s="371"/>
      <c r="N51" s="372">
        <v>-10.6</v>
      </c>
      <c r="O51" s="372"/>
      <c r="P51" s="372">
        <v>120</v>
      </c>
      <c r="Q51" s="265"/>
      <c r="R51" s="265"/>
    </row>
    <row r="52" spans="1:18" ht="2.25" customHeight="1">
      <c r="A52" s="309"/>
      <c r="B52" s="220"/>
      <c r="C52" s="220"/>
      <c r="D52" s="230"/>
      <c r="E52" s="361"/>
      <c r="F52" s="231"/>
      <c r="G52" s="222"/>
      <c r="H52" s="233"/>
      <c r="I52" s="222"/>
      <c r="J52" s="230"/>
      <c r="K52" s="222"/>
      <c r="L52" s="233"/>
      <c r="M52" s="229"/>
      <c r="N52" s="233"/>
      <c r="O52" s="222"/>
      <c r="P52" s="233"/>
      <c r="Q52" s="220"/>
      <c r="R52" s="220"/>
    </row>
    <row r="53" spans="1:18" ht="12.75">
      <c r="A53" s="309"/>
      <c r="B53" s="220"/>
      <c r="C53" s="110" t="s">
        <v>244</v>
      </c>
      <c r="D53" s="373"/>
      <c r="E53" s="378"/>
      <c r="F53" s="374">
        <v>55</v>
      </c>
      <c r="G53" s="375"/>
      <c r="H53" s="233">
        <v>0</v>
      </c>
      <c r="I53" s="375"/>
      <c r="J53" s="373">
        <v>125</v>
      </c>
      <c r="K53" s="375"/>
      <c r="L53" s="375">
        <v>73</v>
      </c>
      <c r="M53" s="374"/>
      <c r="N53" s="375" t="s">
        <v>6</v>
      </c>
      <c r="O53" s="377"/>
      <c r="P53" s="375">
        <v>77</v>
      </c>
      <c r="Q53" s="220"/>
      <c r="R53" s="220"/>
    </row>
    <row r="54" spans="1:18" ht="12.75">
      <c r="A54" s="309"/>
      <c r="B54" s="220"/>
      <c r="C54" s="110"/>
      <c r="D54" s="373"/>
      <c r="E54" s="378"/>
      <c r="F54" s="374"/>
      <c r="G54" s="375"/>
      <c r="H54" s="322"/>
      <c r="I54" s="375"/>
      <c r="J54" s="373"/>
      <c r="K54" s="375"/>
      <c r="L54" s="375"/>
      <c r="M54" s="374"/>
      <c r="N54" s="322"/>
      <c r="O54" s="377"/>
      <c r="P54" s="375"/>
      <c r="Q54" s="220"/>
      <c r="R54" s="220"/>
    </row>
    <row r="55" spans="1:18" ht="14.25">
      <c r="A55" s="309"/>
      <c r="B55" s="220"/>
      <c r="C55" s="210" t="s">
        <v>55</v>
      </c>
      <c r="D55" s="277"/>
      <c r="E55" s="362"/>
      <c r="F55" s="279"/>
      <c r="G55" s="223"/>
      <c r="H55" s="280"/>
      <c r="I55" s="223"/>
      <c r="J55" s="277"/>
      <c r="K55" s="223"/>
      <c r="L55" s="280"/>
      <c r="M55" s="376"/>
      <c r="N55" s="280"/>
      <c r="O55" s="377"/>
      <c r="P55" s="375"/>
      <c r="Q55" s="220"/>
      <c r="R55" s="220"/>
    </row>
    <row r="56" spans="1:18" ht="12.75">
      <c r="A56" s="309"/>
      <c r="B56" s="220"/>
      <c r="C56" s="110" t="s">
        <v>57</v>
      </c>
      <c r="D56" s="230">
        <v>27000000</v>
      </c>
      <c r="E56" s="361"/>
      <c r="F56" s="231">
        <v>1000000</v>
      </c>
      <c r="G56" s="222"/>
      <c r="H56" s="233">
        <v>26000000</v>
      </c>
      <c r="I56" s="233"/>
      <c r="J56" s="230">
        <v>53000000</v>
      </c>
      <c r="K56" s="233"/>
      <c r="L56" s="287">
        <v>1000000</v>
      </c>
      <c r="M56" s="233"/>
      <c r="N56" s="233">
        <v>52000000</v>
      </c>
      <c r="O56" s="377"/>
      <c r="P56" s="233">
        <v>4000000</v>
      </c>
      <c r="Q56" s="220"/>
      <c r="R56" s="220"/>
    </row>
    <row r="57" spans="1:18" ht="12.75">
      <c r="A57" s="309"/>
      <c r="B57" s="220"/>
      <c r="C57" s="220" t="s">
        <v>45</v>
      </c>
      <c r="D57" s="230">
        <v>-16000000</v>
      </c>
      <c r="E57" s="361"/>
      <c r="F57" s="231">
        <v>-10000000</v>
      </c>
      <c r="G57" s="222"/>
      <c r="H57" s="233">
        <v>-6000000</v>
      </c>
      <c r="I57" s="233"/>
      <c r="J57" s="230">
        <v>-60000000</v>
      </c>
      <c r="K57" s="233"/>
      <c r="L57" s="287">
        <v>-16000000</v>
      </c>
      <c r="M57" s="233"/>
      <c r="N57" s="233">
        <v>-44000000</v>
      </c>
      <c r="O57" s="377"/>
      <c r="P57" s="233">
        <v>-41000000</v>
      </c>
      <c r="Q57" s="220"/>
      <c r="R57" s="220"/>
    </row>
    <row r="58" spans="1:18" ht="12.75">
      <c r="A58" s="309"/>
      <c r="B58" s="220"/>
      <c r="C58" s="222" t="s">
        <v>81</v>
      </c>
      <c r="D58" s="230">
        <v>-1000000</v>
      </c>
      <c r="E58" s="361"/>
      <c r="F58" s="231">
        <v>0</v>
      </c>
      <c r="G58" s="222"/>
      <c r="H58" s="233">
        <v>-1000000</v>
      </c>
      <c r="I58" s="233"/>
      <c r="J58" s="230">
        <v>-2000000</v>
      </c>
      <c r="K58" s="233"/>
      <c r="L58" s="287">
        <v>0</v>
      </c>
      <c r="M58" s="233"/>
      <c r="N58" s="233">
        <v>-2000000</v>
      </c>
      <c r="O58" s="377"/>
      <c r="P58" s="233">
        <v>0</v>
      </c>
      <c r="Q58" s="220"/>
      <c r="R58" s="220"/>
    </row>
    <row r="59" spans="1:18" ht="12.75">
      <c r="A59" s="309"/>
      <c r="B59" s="220"/>
      <c r="C59" s="110" t="s">
        <v>84</v>
      </c>
      <c r="D59" s="230">
        <v>-17000000</v>
      </c>
      <c r="E59" s="361"/>
      <c r="F59" s="231">
        <v>-10000000</v>
      </c>
      <c r="G59" s="222"/>
      <c r="H59" s="233">
        <v>-7000000</v>
      </c>
      <c r="I59" s="233"/>
      <c r="J59" s="230">
        <v>-62000000</v>
      </c>
      <c r="K59" s="233"/>
      <c r="L59" s="287">
        <v>-16000000</v>
      </c>
      <c r="M59" s="233"/>
      <c r="N59" s="233">
        <v>-46000000</v>
      </c>
      <c r="O59" s="377"/>
      <c r="P59" s="233">
        <v>-41000000</v>
      </c>
      <c r="Q59" s="220"/>
      <c r="R59" s="220"/>
    </row>
    <row r="60" spans="1:18" ht="12.75">
      <c r="A60" s="309"/>
      <c r="B60" s="220"/>
      <c r="C60" s="220"/>
      <c r="D60" s="264"/>
      <c r="E60" s="365"/>
      <c r="F60" s="266"/>
      <c r="G60" s="267"/>
      <c r="H60" s="267"/>
      <c r="I60" s="267"/>
      <c r="J60" s="230"/>
      <c r="K60" s="233"/>
      <c r="L60" s="233"/>
      <c r="M60" s="267"/>
      <c r="N60" s="267"/>
      <c r="O60" s="377"/>
      <c r="P60" s="375"/>
      <c r="Q60" s="220"/>
      <c r="R60" s="220"/>
    </row>
    <row r="61" spans="1:18" ht="10.5" customHeight="1">
      <c r="A61" s="309"/>
      <c r="B61" s="220"/>
      <c r="C61" s="109" t="s">
        <v>46</v>
      </c>
      <c r="D61" s="264"/>
      <c r="E61" s="365"/>
      <c r="F61" s="266"/>
      <c r="G61" s="267"/>
      <c r="H61" s="267"/>
      <c r="I61" s="267"/>
      <c r="J61" s="230"/>
      <c r="K61" s="233"/>
      <c r="L61" s="233"/>
      <c r="M61" s="267"/>
      <c r="N61" s="267"/>
      <c r="O61" s="377"/>
      <c r="P61" s="375"/>
      <c r="Q61" s="220"/>
      <c r="R61" s="220"/>
    </row>
    <row r="62" spans="1:18" ht="10.5" customHeight="1">
      <c r="A62" s="309"/>
      <c r="B62" s="220"/>
      <c r="C62" s="110" t="s">
        <v>47</v>
      </c>
      <c r="D62" s="264">
        <v>74.1</v>
      </c>
      <c r="E62" s="365"/>
      <c r="F62" s="266"/>
      <c r="G62" s="267"/>
      <c r="H62" s="267"/>
      <c r="I62" s="267"/>
      <c r="J62" s="264">
        <v>88.7</v>
      </c>
      <c r="K62" s="267"/>
      <c r="L62" s="267"/>
      <c r="M62" s="266"/>
      <c r="N62" s="267"/>
      <c r="O62" s="267"/>
      <c r="P62" s="267">
        <v>144.9</v>
      </c>
      <c r="Q62" s="220"/>
      <c r="R62" s="220"/>
    </row>
    <row r="63" spans="1:18" ht="10.5" customHeight="1">
      <c r="A63" s="309"/>
      <c r="B63" s="220"/>
      <c r="C63" s="111" t="s">
        <v>290</v>
      </c>
      <c r="D63" s="366">
        <v>3.7</v>
      </c>
      <c r="E63" s="367"/>
      <c r="F63" s="368"/>
      <c r="G63" s="294"/>
      <c r="H63" s="294"/>
      <c r="I63" s="294"/>
      <c r="J63" s="366">
        <v>1.9</v>
      </c>
      <c r="K63" s="294"/>
      <c r="L63" s="294"/>
      <c r="M63" s="368"/>
      <c r="N63" s="294"/>
      <c r="O63" s="294"/>
      <c r="P63" s="294">
        <v>0.4</v>
      </c>
      <c r="Q63" s="220"/>
      <c r="R63" s="220"/>
    </row>
    <row r="64" spans="1:18" ht="10.5" customHeight="1">
      <c r="A64" s="309"/>
      <c r="B64" s="220"/>
      <c r="C64" s="110" t="s">
        <v>49</v>
      </c>
      <c r="D64" s="264">
        <v>77.8</v>
      </c>
      <c r="E64" s="365"/>
      <c r="F64" s="266"/>
      <c r="G64" s="267"/>
      <c r="H64" s="267"/>
      <c r="I64" s="267"/>
      <c r="J64" s="264">
        <v>90.6</v>
      </c>
      <c r="K64" s="267"/>
      <c r="L64" s="267"/>
      <c r="M64" s="266"/>
      <c r="N64" s="267"/>
      <c r="O64" s="267"/>
      <c r="P64" s="267">
        <v>145.3</v>
      </c>
      <c r="Q64" s="220"/>
      <c r="R64" s="220"/>
    </row>
    <row r="65" spans="1:18" ht="10.5" customHeight="1">
      <c r="A65" s="309"/>
      <c r="B65" s="220"/>
      <c r="C65" s="110" t="s">
        <v>50</v>
      </c>
      <c r="D65" s="264">
        <v>85.2</v>
      </c>
      <c r="E65" s="367"/>
      <c r="F65" s="266"/>
      <c r="G65" s="267"/>
      <c r="H65" s="267"/>
      <c r="I65" s="267"/>
      <c r="J65" s="264">
        <v>126.4</v>
      </c>
      <c r="K65" s="294"/>
      <c r="L65" s="267"/>
      <c r="M65" s="368"/>
      <c r="N65" s="267"/>
      <c r="O65" s="267"/>
      <c r="P65" s="267">
        <v>1003.8</v>
      </c>
      <c r="Q65" s="220"/>
      <c r="R65" s="220"/>
    </row>
    <row r="66" spans="1:18" ht="10.5" customHeight="1">
      <c r="A66" s="309"/>
      <c r="B66" s="220"/>
      <c r="C66" s="120" t="s">
        <v>51</v>
      </c>
      <c r="D66" s="369">
        <v>163</v>
      </c>
      <c r="E66" s="370"/>
      <c r="F66" s="371"/>
      <c r="G66" s="372"/>
      <c r="H66" s="372"/>
      <c r="I66" s="372"/>
      <c r="J66" s="369">
        <v>217</v>
      </c>
      <c r="K66" s="372"/>
      <c r="L66" s="372"/>
      <c r="M66" s="371"/>
      <c r="N66" s="372"/>
      <c r="O66" s="372"/>
      <c r="P66" s="372">
        <v>1149.1</v>
      </c>
      <c r="Q66" s="220"/>
      <c r="R66" s="220"/>
    </row>
    <row r="67" spans="1:18" ht="2.25" customHeight="1">
      <c r="A67" s="309"/>
      <c r="B67" s="220"/>
      <c r="C67" s="110"/>
      <c r="D67" s="379"/>
      <c r="E67" s="365"/>
      <c r="F67" s="380"/>
      <c r="G67" s="267"/>
      <c r="H67" s="381"/>
      <c r="I67" s="267"/>
      <c r="J67" s="230"/>
      <c r="K67" s="233"/>
      <c r="L67" s="287"/>
      <c r="M67" s="267"/>
      <c r="N67" s="381"/>
      <c r="O67" s="377"/>
      <c r="P67" s="381"/>
      <c r="Q67" s="220"/>
      <c r="R67" s="220"/>
    </row>
    <row r="68" spans="1:18" ht="10.5" customHeight="1">
      <c r="A68" s="309"/>
      <c r="B68" s="220"/>
      <c r="C68" s="110" t="s">
        <v>244</v>
      </c>
      <c r="D68" s="373"/>
      <c r="E68" s="378"/>
      <c r="F68" s="380"/>
      <c r="G68" s="375"/>
      <c r="H68" s="381"/>
      <c r="I68" s="375"/>
      <c r="J68" s="373">
        <v>58</v>
      </c>
      <c r="K68" s="287"/>
      <c r="L68" s="222">
        <v>30</v>
      </c>
      <c r="M68" s="375"/>
      <c r="N68" s="381" t="s">
        <v>6</v>
      </c>
      <c r="O68" s="220"/>
      <c r="P68" s="222">
        <v>40</v>
      </c>
      <c r="Q68" s="220"/>
      <c r="R68" s="220"/>
    </row>
    <row r="69" spans="1:18" ht="12.75">
      <c r="A69" s="309"/>
      <c r="B69" s="220"/>
      <c r="D69" s="373"/>
      <c r="E69" s="378"/>
      <c r="F69" s="374"/>
      <c r="G69" s="375"/>
      <c r="H69" s="322"/>
      <c r="I69" s="375"/>
      <c r="J69" s="373"/>
      <c r="K69" s="375"/>
      <c r="L69" s="375"/>
      <c r="M69" s="374"/>
      <c r="N69" s="322"/>
      <c r="O69" s="377"/>
      <c r="P69" s="375"/>
      <c r="Q69" s="220"/>
      <c r="R69" s="220"/>
    </row>
    <row r="70" spans="1:18" ht="14.25">
      <c r="A70" s="309"/>
      <c r="B70" s="220"/>
      <c r="C70" s="210" t="s">
        <v>79</v>
      </c>
      <c r="D70" s="277"/>
      <c r="E70" s="362"/>
      <c r="F70" s="279"/>
      <c r="G70" s="223"/>
      <c r="H70" s="280"/>
      <c r="I70" s="223"/>
      <c r="J70" s="277"/>
      <c r="K70" s="223"/>
      <c r="L70" s="280"/>
      <c r="M70" s="376"/>
      <c r="N70" s="280"/>
      <c r="O70" s="223"/>
      <c r="P70" s="280"/>
      <c r="Q70" s="220"/>
      <c r="R70" s="220"/>
    </row>
    <row r="71" spans="1:18" ht="12.75">
      <c r="A71" s="309"/>
      <c r="B71" s="220"/>
      <c r="C71" s="110" t="s">
        <v>57</v>
      </c>
      <c r="D71" s="230">
        <v>-1000000</v>
      </c>
      <c r="E71" s="361"/>
      <c r="F71" s="231">
        <v>1000000</v>
      </c>
      <c r="G71" s="222"/>
      <c r="H71" s="232">
        <v>-2</v>
      </c>
      <c r="I71" s="222"/>
      <c r="J71" s="230">
        <v>1000000</v>
      </c>
      <c r="K71" s="222"/>
      <c r="L71" s="233">
        <v>-4000000</v>
      </c>
      <c r="M71" s="229"/>
      <c r="N71" s="232">
        <v>-1.25</v>
      </c>
      <c r="O71" s="222"/>
      <c r="P71" s="233">
        <v>-3000000</v>
      </c>
      <c r="Q71" s="220"/>
      <c r="R71" s="220"/>
    </row>
    <row r="72" spans="1:18" ht="12.75">
      <c r="A72" s="309"/>
      <c r="B72" s="220"/>
      <c r="C72" s="220" t="s">
        <v>45</v>
      </c>
      <c r="D72" s="230">
        <v>-4000000</v>
      </c>
      <c r="E72" s="361"/>
      <c r="F72" s="231">
        <v>-1000000</v>
      </c>
      <c r="G72" s="222"/>
      <c r="H72" s="233">
        <v>-3000000</v>
      </c>
      <c r="I72" s="222"/>
      <c r="J72" s="230">
        <v>-14000000</v>
      </c>
      <c r="K72" s="222"/>
      <c r="L72" s="233">
        <v>-1000000</v>
      </c>
      <c r="M72" s="229"/>
      <c r="N72" s="233">
        <v>-13000000</v>
      </c>
      <c r="O72" s="222"/>
      <c r="P72" s="233">
        <v>-4000000</v>
      </c>
      <c r="Q72" s="220"/>
      <c r="R72" s="220"/>
    </row>
    <row r="73" spans="1:18" ht="12.75">
      <c r="A73" s="309"/>
      <c r="B73" s="220"/>
      <c r="C73" s="222" t="s">
        <v>81</v>
      </c>
      <c r="D73" s="230">
        <v>3000000</v>
      </c>
      <c r="E73" s="361"/>
      <c r="F73" s="231">
        <v>-11000000</v>
      </c>
      <c r="G73" s="222"/>
      <c r="H73" s="233">
        <v>14000000</v>
      </c>
      <c r="I73" s="222"/>
      <c r="J73" s="230">
        <v>7000000</v>
      </c>
      <c r="K73" s="222"/>
      <c r="L73" s="233">
        <v>-8000000</v>
      </c>
      <c r="M73" s="229"/>
      <c r="N73" s="233">
        <v>15000000</v>
      </c>
      <c r="O73" s="222"/>
      <c r="P73" s="233">
        <v>26000000</v>
      </c>
      <c r="Q73" s="220"/>
      <c r="R73" s="220"/>
    </row>
    <row r="74" spans="1:18" ht="12.75">
      <c r="A74" s="309"/>
      <c r="B74" s="220"/>
      <c r="C74" s="110" t="s">
        <v>82</v>
      </c>
      <c r="D74" s="230">
        <v>-1000000</v>
      </c>
      <c r="E74" s="361"/>
      <c r="F74" s="231">
        <v>0</v>
      </c>
      <c r="G74" s="222"/>
      <c r="H74" s="233">
        <v>-1000000</v>
      </c>
      <c r="I74" s="222"/>
      <c r="J74" s="230">
        <v>-1000000</v>
      </c>
      <c r="K74" s="222"/>
      <c r="L74" s="233">
        <v>0</v>
      </c>
      <c r="M74" s="229"/>
      <c r="N74" s="233">
        <v>-1000000</v>
      </c>
      <c r="O74" s="233"/>
      <c r="P74" s="233">
        <v>0</v>
      </c>
      <c r="Q74" s="220"/>
      <c r="R74" s="220"/>
    </row>
    <row r="75" spans="1:18" ht="12.75">
      <c r="A75" s="309"/>
      <c r="B75" s="220"/>
      <c r="C75" s="110" t="s">
        <v>83</v>
      </c>
      <c r="D75" s="230">
        <v>-4000000</v>
      </c>
      <c r="E75" s="361"/>
      <c r="F75" s="231">
        <v>-7000000</v>
      </c>
      <c r="G75" s="222"/>
      <c r="H75" s="233">
        <v>3000000</v>
      </c>
      <c r="I75" s="222"/>
      <c r="J75" s="230">
        <v>-12000000</v>
      </c>
      <c r="K75" s="222"/>
      <c r="L75" s="233">
        <v>-19000000</v>
      </c>
      <c r="M75" s="229"/>
      <c r="N75" s="233">
        <v>7000000</v>
      </c>
      <c r="O75" s="233"/>
      <c r="P75" s="233">
        <v>-36000000</v>
      </c>
      <c r="Q75" s="220"/>
      <c r="R75" s="220"/>
    </row>
    <row r="76" spans="1:18" ht="12.75">
      <c r="A76" s="309"/>
      <c r="B76" s="220"/>
      <c r="C76" s="110" t="s">
        <v>122</v>
      </c>
      <c r="D76" s="230">
        <v>-6000000</v>
      </c>
      <c r="E76" s="361"/>
      <c r="F76" s="231">
        <v>-19000000</v>
      </c>
      <c r="G76" s="222"/>
      <c r="H76" s="233">
        <v>13000000</v>
      </c>
      <c r="I76" s="222"/>
      <c r="J76" s="230">
        <v>-20000000</v>
      </c>
      <c r="K76" s="222"/>
      <c r="L76" s="233">
        <v>-28000000</v>
      </c>
      <c r="M76" s="229"/>
      <c r="N76" s="233">
        <v>8000000</v>
      </c>
      <c r="O76" s="222"/>
      <c r="P76" s="233">
        <v>-14000000</v>
      </c>
      <c r="Q76" s="220"/>
      <c r="R76" s="220"/>
    </row>
    <row r="77" spans="1:18" ht="12.75">
      <c r="A77" s="309"/>
      <c r="B77" s="220"/>
      <c r="C77" s="220"/>
      <c r="D77" s="230"/>
      <c r="E77" s="361"/>
      <c r="F77" s="231"/>
      <c r="G77" s="220"/>
      <c r="H77" s="233"/>
      <c r="I77" s="222"/>
      <c r="J77" s="230"/>
      <c r="K77" s="222"/>
      <c r="L77" s="233"/>
      <c r="M77" s="229"/>
      <c r="N77" s="233"/>
      <c r="O77" s="220"/>
      <c r="P77" s="233"/>
      <c r="Q77" s="220"/>
      <c r="R77" s="220"/>
    </row>
    <row r="78" spans="1:18" ht="14.25">
      <c r="A78" s="309"/>
      <c r="B78" s="220"/>
      <c r="C78" s="210" t="s">
        <v>29</v>
      </c>
      <c r="D78" s="277"/>
      <c r="E78" s="362"/>
      <c r="F78" s="279"/>
      <c r="G78" s="223"/>
      <c r="H78" s="280"/>
      <c r="I78" s="223"/>
      <c r="J78" s="277"/>
      <c r="K78" s="223"/>
      <c r="L78" s="280"/>
      <c r="M78" s="376"/>
      <c r="N78" s="280"/>
      <c r="O78" s="377"/>
      <c r="P78" s="375"/>
      <c r="Q78" s="220"/>
      <c r="R78" s="220"/>
    </row>
    <row r="79" spans="1:18" ht="12.75">
      <c r="A79" s="309"/>
      <c r="B79" s="220"/>
      <c r="C79" s="110" t="s">
        <v>57</v>
      </c>
      <c r="D79" s="230">
        <v>4232000000</v>
      </c>
      <c r="E79" s="361"/>
      <c r="F79" s="233">
        <v>4071000000</v>
      </c>
      <c r="G79" s="222"/>
      <c r="H79" s="232">
        <v>0.04</v>
      </c>
      <c r="I79" s="233"/>
      <c r="J79" s="230">
        <v>12338000000</v>
      </c>
      <c r="K79" s="233"/>
      <c r="L79" s="287">
        <v>12036000000</v>
      </c>
      <c r="M79" s="233"/>
      <c r="N79" s="232">
        <v>0.025</v>
      </c>
      <c r="O79" s="377"/>
      <c r="P79" s="233">
        <v>16021000000</v>
      </c>
      <c r="Q79" s="220"/>
      <c r="R79" s="220"/>
    </row>
    <row r="80" spans="1:18" ht="12.75">
      <c r="A80" s="309"/>
      <c r="B80" s="220"/>
      <c r="C80" s="220" t="s">
        <v>45</v>
      </c>
      <c r="D80" s="230">
        <v>821000000</v>
      </c>
      <c r="E80" s="382"/>
      <c r="F80" s="233">
        <v>743000000</v>
      </c>
      <c r="G80" s="233"/>
      <c r="H80" s="233">
        <v>78000000</v>
      </c>
      <c r="I80" s="233"/>
      <c r="J80" s="230">
        <v>2099000000</v>
      </c>
      <c r="K80" s="233"/>
      <c r="L80" s="287">
        <v>1910000000</v>
      </c>
      <c r="M80" s="233"/>
      <c r="N80" s="233">
        <v>189000000</v>
      </c>
      <c r="O80" s="383"/>
      <c r="P80" s="233">
        <v>2512000000</v>
      </c>
      <c r="Q80" s="220"/>
      <c r="R80" s="220"/>
    </row>
    <row r="81" spans="1:18" ht="12.75">
      <c r="A81" s="309"/>
      <c r="B81" s="220"/>
      <c r="C81" s="222" t="s">
        <v>81</v>
      </c>
      <c r="D81" s="230">
        <v>-90000000</v>
      </c>
      <c r="E81" s="382"/>
      <c r="F81" s="233">
        <v>373000000</v>
      </c>
      <c r="G81" s="233"/>
      <c r="H81" s="233">
        <v>-463000000</v>
      </c>
      <c r="I81" s="233"/>
      <c r="J81" s="384">
        <v>384000000</v>
      </c>
      <c r="K81" s="233"/>
      <c r="L81" s="287">
        <v>566000000</v>
      </c>
      <c r="M81" s="233"/>
      <c r="N81" s="233">
        <v>-182000000</v>
      </c>
      <c r="O81" s="383"/>
      <c r="P81" s="287">
        <v>1228000000</v>
      </c>
      <c r="Q81" s="220"/>
      <c r="R81" s="220"/>
    </row>
    <row r="82" spans="1:18" ht="12.75">
      <c r="A82" s="309"/>
      <c r="B82" s="220"/>
      <c r="C82" s="110" t="s">
        <v>82</v>
      </c>
      <c r="D82" s="230">
        <v>27000000</v>
      </c>
      <c r="E82" s="382"/>
      <c r="F82" s="233">
        <v>22000000</v>
      </c>
      <c r="G82" s="233"/>
      <c r="H82" s="233">
        <v>5000000</v>
      </c>
      <c r="I82" s="233"/>
      <c r="J82" s="384">
        <v>89000000</v>
      </c>
      <c r="K82" s="233"/>
      <c r="L82" s="287">
        <v>83000000</v>
      </c>
      <c r="M82" s="233"/>
      <c r="N82" s="233">
        <v>6000000</v>
      </c>
      <c r="O82" s="383"/>
      <c r="P82" s="287">
        <v>118000000</v>
      </c>
      <c r="Q82" s="220"/>
      <c r="R82" s="220"/>
    </row>
    <row r="83" spans="1:18" ht="12.75">
      <c r="A83" s="309"/>
      <c r="B83" s="220"/>
      <c r="C83" s="110" t="s">
        <v>83</v>
      </c>
      <c r="D83" s="230">
        <v>-32000000</v>
      </c>
      <c r="E83" s="382"/>
      <c r="F83" s="233">
        <v>-28000000</v>
      </c>
      <c r="G83" s="233"/>
      <c r="H83" s="233">
        <v>-4000000</v>
      </c>
      <c r="I83" s="233"/>
      <c r="J83" s="384">
        <v>-101000000</v>
      </c>
      <c r="K83" s="233"/>
      <c r="L83" s="287">
        <v>-98000000</v>
      </c>
      <c r="M83" s="233"/>
      <c r="N83" s="233">
        <v>-3000000</v>
      </c>
      <c r="O83" s="383"/>
      <c r="P83" s="287">
        <v>-149000000</v>
      </c>
      <c r="Q83" s="220"/>
      <c r="R83" s="220"/>
    </row>
    <row r="84" spans="1:18" ht="12.75">
      <c r="A84" s="309"/>
      <c r="B84" s="220"/>
      <c r="C84" s="110" t="s">
        <v>122</v>
      </c>
      <c r="D84" s="230">
        <v>726000000</v>
      </c>
      <c r="E84" s="382"/>
      <c r="F84" s="233">
        <v>1110000000</v>
      </c>
      <c r="G84" s="233"/>
      <c r="H84" s="233">
        <v>-384000000</v>
      </c>
      <c r="I84" s="233"/>
      <c r="J84" s="230">
        <v>2471000000</v>
      </c>
      <c r="K84" s="233"/>
      <c r="L84" s="287">
        <v>2461000000</v>
      </c>
      <c r="M84" s="233"/>
      <c r="N84" s="233">
        <v>10000000</v>
      </c>
      <c r="O84" s="383"/>
      <c r="P84" s="233">
        <v>3709000000</v>
      </c>
      <c r="Q84" s="220"/>
      <c r="R84" s="220"/>
    </row>
    <row r="85" spans="1:18" ht="6" customHeight="1">
      <c r="A85" s="309"/>
      <c r="B85" s="220"/>
      <c r="C85" s="220"/>
      <c r="D85" s="230"/>
      <c r="E85" s="361"/>
      <c r="F85" s="231"/>
      <c r="G85" s="222"/>
      <c r="H85" s="233"/>
      <c r="I85" s="222"/>
      <c r="J85" s="230"/>
      <c r="K85" s="222"/>
      <c r="L85" s="233"/>
      <c r="M85" s="229"/>
      <c r="N85" s="233"/>
      <c r="O85" s="222"/>
      <c r="P85" s="233"/>
      <c r="Q85" s="220"/>
      <c r="R85" s="220"/>
    </row>
    <row r="86" spans="1:18" ht="12.75">
      <c r="A86" s="309"/>
      <c r="B86" s="220"/>
      <c r="C86" s="109" t="s">
        <v>46</v>
      </c>
      <c r="D86" s="264"/>
      <c r="E86" s="365"/>
      <c r="F86" s="267"/>
      <c r="G86" s="267"/>
      <c r="H86" s="267"/>
      <c r="I86" s="267"/>
      <c r="J86" s="264"/>
      <c r="K86" s="267"/>
      <c r="L86" s="267"/>
      <c r="M86" s="267"/>
      <c r="N86" s="267"/>
      <c r="O86" s="377"/>
      <c r="P86" s="267"/>
      <c r="Q86" s="220"/>
      <c r="R86" s="220"/>
    </row>
    <row r="87" spans="1:18" ht="12.75">
      <c r="A87" s="309"/>
      <c r="B87" s="220"/>
      <c r="C87" s="110" t="s">
        <v>47</v>
      </c>
      <c r="D87" s="264">
        <v>64.4</v>
      </c>
      <c r="E87" s="365"/>
      <c r="F87" s="267">
        <v>62.4</v>
      </c>
      <c r="G87" s="267"/>
      <c r="H87" s="267">
        <v>-2</v>
      </c>
      <c r="I87" s="267"/>
      <c r="J87" s="264">
        <v>66.9</v>
      </c>
      <c r="K87" s="267"/>
      <c r="L87" s="293">
        <v>65.8</v>
      </c>
      <c r="M87" s="267"/>
      <c r="N87" s="267">
        <v>-1.1</v>
      </c>
      <c r="O87" s="385"/>
      <c r="P87" s="267">
        <v>65.9</v>
      </c>
      <c r="Q87" s="220"/>
      <c r="R87" s="220"/>
    </row>
    <row r="88" spans="1:18" ht="12.75">
      <c r="A88" s="309"/>
      <c r="B88" s="220"/>
      <c r="C88" s="111" t="s">
        <v>290</v>
      </c>
      <c r="D88" s="366">
        <v>3.2</v>
      </c>
      <c r="E88" s="367"/>
      <c r="F88" s="294">
        <v>4.7</v>
      </c>
      <c r="G88" s="294"/>
      <c r="H88" s="294">
        <v>1.5</v>
      </c>
      <c r="I88" s="294"/>
      <c r="J88" s="366">
        <v>2.4</v>
      </c>
      <c r="K88" s="294"/>
      <c r="L88" s="293">
        <v>3.5</v>
      </c>
      <c r="M88" s="294"/>
      <c r="N88" s="267">
        <v>1.1</v>
      </c>
      <c r="O88" s="386"/>
      <c r="P88" s="294">
        <v>3.7</v>
      </c>
      <c r="Q88" s="220"/>
      <c r="R88" s="220"/>
    </row>
    <row r="89" spans="1:18" ht="12.75">
      <c r="A89" s="309"/>
      <c r="B89" s="220"/>
      <c r="C89" s="110" t="s">
        <v>49</v>
      </c>
      <c r="D89" s="264">
        <v>67.6</v>
      </c>
      <c r="E89" s="365"/>
      <c r="F89" s="267">
        <v>67.1</v>
      </c>
      <c r="G89" s="267"/>
      <c r="H89" s="267">
        <v>-0.5</v>
      </c>
      <c r="I89" s="267"/>
      <c r="J89" s="264">
        <v>69.3</v>
      </c>
      <c r="K89" s="267"/>
      <c r="L89" s="387">
        <v>69.3</v>
      </c>
      <c r="M89" s="267"/>
      <c r="N89" s="387">
        <v>0</v>
      </c>
      <c r="O89" s="293"/>
      <c r="P89" s="267">
        <v>69.6</v>
      </c>
      <c r="Q89" s="220"/>
      <c r="R89" s="220"/>
    </row>
    <row r="90" spans="1:18" ht="12.75">
      <c r="A90" s="309"/>
      <c r="B90" s="220"/>
      <c r="C90" s="110" t="s">
        <v>50</v>
      </c>
      <c r="D90" s="264">
        <v>16.1</v>
      </c>
      <c r="E90" s="367"/>
      <c r="F90" s="267">
        <v>16.6</v>
      </c>
      <c r="G90" s="267"/>
      <c r="H90" s="267">
        <v>0.5</v>
      </c>
      <c r="I90" s="267"/>
      <c r="J90" s="264">
        <v>16.7</v>
      </c>
      <c r="K90" s="294"/>
      <c r="L90" s="296">
        <v>16.8</v>
      </c>
      <c r="M90" s="294"/>
      <c r="N90" s="267">
        <v>0.1</v>
      </c>
      <c r="O90" s="296"/>
      <c r="P90" s="267">
        <v>16.8</v>
      </c>
      <c r="Q90" s="220"/>
      <c r="R90" s="220"/>
    </row>
    <row r="91" spans="1:18" ht="12.75">
      <c r="A91" s="309"/>
      <c r="B91" s="220"/>
      <c r="C91" s="120" t="s">
        <v>51</v>
      </c>
      <c r="D91" s="369">
        <v>83.7</v>
      </c>
      <c r="E91" s="370"/>
      <c r="F91" s="372">
        <v>83.7</v>
      </c>
      <c r="G91" s="372"/>
      <c r="H91" s="372">
        <v>0</v>
      </c>
      <c r="I91" s="372"/>
      <c r="J91" s="369">
        <v>86</v>
      </c>
      <c r="K91" s="372"/>
      <c r="L91" s="372">
        <v>86.1</v>
      </c>
      <c r="M91" s="372"/>
      <c r="N91" s="372">
        <v>0.1</v>
      </c>
      <c r="O91" s="296"/>
      <c r="P91" s="372">
        <v>86.4</v>
      </c>
      <c r="Q91" s="220"/>
      <c r="R91" s="220"/>
    </row>
    <row r="92" spans="1:18" ht="2.25" customHeight="1">
      <c r="A92" s="309"/>
      <c r="B92" s="220"/>
      <c r="C92" s="220"/>
      <c r="D92" s="230"/>
      <c r="E92" s="361"/>
      <c r="F92" s="233"/>
      <c r="G92" s="222"/>
      <c r="H92" s="233"/>
      <c r="I92" s="222"/>
      <c r="J92" s="230"/>
      <c r="K92" s="222"/>
      <c r="L92" s="233"/>
      <c r="M92" s="222"/>
      <c r="N92" s="233"/>
      <c r="O92" s="375"/>
      <c r="P92" s="375"/>
      <c r="Q92" s="220"/>
      <c r="R92" s="220"/>
    </row>
    <row r="93" spans="1:18" ht="12.75">
      <c r="A93" s="309"/>
      <c r="B93" s="220"/>
      <c r="C93" s="110" t="s">
        <v>138</v>
      </c>
      <c r="D93" s="373"/>
      <c r="E93" s="378"/>
      <c r="F93" s="375"/>
      <c r="G93" s="375"/>
      <c r="H93" s="287"/>
      <c r="I93" s="375"/>
      <c r="J93" s="373">
        <v>3821</v>
      </c>
      <c r="K93" s="375"/>
      <c r="L93" s="375">
        <v>3771</v>
      </c>
      <c r="M93" s="375"/>
      <c r="N93" s="375">
        <v>50</v>
      </c>
      <c r="O93" s="222"/>
      <c r="P93" s="375">
        <v>3808</v>
      </c>
      <c r="Q93" s="220"/>
      <c r="R93" s="220"/>
    </row>
    <row r="94" spans="1:18" ht="5.25" customHeight="1">
      <c r="A94" s="309"/>
      <c r="B94" s="222"/>
      <c r="C94" s="222"/>
      <c r="D94" s="233"/>
      <c r="E94" s="222"/>
      <c r="F94" s="233"/>
      <c r="G94" s="222"/>
      <c r="H94" s="233"/>
      <c r="I94" s="222"/>
      <c r="J94" s="233"/>
      <c r="K94" s="222"/>
      <c r="L94" s="233"/>
      <c r="M94" s="222"/>
      <c r="N94" s="233"/>
      <c r="O94" s="222"/>
      <c r="P94" s="233"/>
      <c r="Q94" s="222"/>
      <c r="R94" s="222"/>
    </row>
    <row r="95" spans="1:18" ht="12.75">
      <c r="A95" s="309"/>
      <c r="B95" s="222"/>
      <c r="C95" s="222"/>
      <c r="D95" s="233"/>
      <c r="E95" s="222"/>
      <c r="F95" s="233"/>
      <c r="G95" s="222"/>
      <c r="H95" s="233"/>
      <c r="I95" s="222"/>
      <c r="J95" s="233"/>
      <c r="K95" s="222"/>
      <c r="L95" s="233"/>
      <c r="M95" s="222"/>
      <c r="N95" s="233"/>
      <c r="O95" s="222"/>
      <c r="P95" s="233"/>
      <c r="Q95" s="222"/>
      <c r="R95" s="222"/>
    </row>
    <row r="96" spans="1:18" ht="12.75" customHeight="1">
      <c r="A96" s="309"/>
      <c r="B96" s="222"/>
      <c r="C96" s="110" t="s">
        <v>294</v>
      </c>
      <c r="D96" s="233"/>
      <c r="E96" s="222"/>
      <c r="F96" s="233"/>
      <c r="G96" s="222"/>
      <c r="H96" s="233"/>
      <c r="I96" s="222"/>
      <c r="J96" s="233"/>
      <c r="K96" s="222"/>
      <c r="L96" s="233"/>
      <c r="M96" s="222"/>
      <c r="N96" s="233"/>
      <c r="O96" s="222"/>
      <c r="P96" s="233"/>
      <c r="Q96" s="222"/>
      <c r="R96" s="222"/>
    </row>
    <row r="97" spans="1:18" ht="12.75" customHeight="1">
      <c r="A97" s="309"/>
      <c r="B97" s="222"/>
      <c r="C97" s="222" t="s">
        <v>295</v>
      </c>
      <c r="D97" s="233"/>
      <c r="E97" s="222"/>
      <c r="F97" s="233"/>
      <c r="G97" s="222"/>
      <c r="H97" s="233"/>
      <c r="I97" s="222"/>
      <c r="J97" s="233"/>
      <c r="K97" s="222"/>
      <c r="L97" s="233"/>
      <c r="M97" s="222"/>
      <c r="N97" s="233"/>
      <c r="O97" s="222"/>
      <c r="P97" s="233"/>
      <c r="Q97" s="222"/>
      <c r="R97" s="222"/>
    </row>
    <row r="98" spans="1:18" ht="12.75">
      <c r="A98" s="309"/>
      <c r="B98" s="222"/>
      <c r="C98" s="222"/>
      <c r="D98" s="233"/>
      <c r="E98" s="222"/>
      <c r="F98" s="233"/>
      <c r="G98" s="222"/>
      <c r="H98" s="233"/>
      <c r="I98" s="222"/>
      <c r="J98" s="233"/>
      <c r="K98" s="222"/>
      <c r="L98" s="233"/>
      <c r="M98" s="222"/>
      <c r="N98" s="233"/>
      <c r="O98" s="222"/>
      <c r="P98" s="233"/>
      <c r="Q98" s="222"/>
      <c r="R98" s="222"/>
    </row>
    <row r="99" spans="1:18" ht="12.75">
      <c r="A99" s="309"/>
      <c r="B99" s="222"/>
      <c r="C99" s="222"/>
      <c r="D99" s="233"/>
      <c r="E99" s="222"/>
      <c r="F99" s="233"/>
      <c r="G99" s="222"/>
      <c r="H99" s="233"/>
      <c r="I99" s="222"/>
      <c r="J99" s="233"/>
      <c r="K99" s="222"/>
      <c r="L99" s="233"/>
      <c r="M99" s="222"/>
      <c r="N99" s="233"/>
      <c r="O99" s="222"/>
      <c r="P99" s="233"/>
      <c r="Q99" s="222"/>
      <c r="R99" s="222"/>
    </row>
    <row r="100" spans="1:18" ht="12.75">
      <c r="A100" s="309"/>
      <c r="B100" s="222"/>
      <c r="C100" s="222"/>
      <c r="D100" s="233"/>
      <c r="E100" s="222"/>
      <c r="F100" s="233"/>
      <c r="G100" s="222"/>
      <c r="H100" s="233"/>
      <c r="I100" s="222"/>
      <c r="J100" s="233"/>
      <c r="K100" s="222"/>
      <c r="L100" s="233"/>
      <c r="M100" s="222"/>
      <c r="N100" s="233"/>
      <c r="O100" s="222"/>
      <c r="P100" s="233"/>
      <c r="Q100" s="222"/>
      <c r="R100" s="222"/>
    </row>
  </sheetData>
  <printOptions/>
  <pageMargins left="0.6" right="0.1968503937007874" top="0.7874015748031497" bottom="0.7874015748031497" header="0" footer="0"/>
  <pageSetup fitToHeight="1" fitToWidth="1" horizontalDpi="600" verticalDpi="600" orientation="portrait" paperSize="9" scale="65" r:id="rId1"/>
  <headerFooter alignWithMargins="0">
    <oddFooter>&amp;L&amp;T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 Vesta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 Valbjørn - 75785</dc:creator>
  <cp:keywords/>
  <dc:description/>
  <cp:lastModifiedBy>edbufvu</cp:lastModifiedBy>
  <cp:lastPrinted>2007-05-08T14:23:43Z</cp:lastPrinted>
  <dcterms:created xsi:type="dcterms:W3CDTF">2007-05-03T10:28:52Z</dcterms:created>
  <dcterms:modified xsi:type="dcterms:W3CDTF">2010-08-23T11:57:25Z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