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X:\Accounting DK\Regnskab DK\Eksterne regnskaber\Tryg\2024\Q2\"/>
    </mc:Choice>
  </mc:AlternateContent>
  <xr:revisionPtr revIDLastSave="0" documentId="13_ncr:1_{A3216F4B-BE2B-4A80-AEB4-50A129D6F77B}" xr6:coauthVersionLast="47" xr6:coauthVersionMax="47" xr10:uidLastSave="{00000000-0000-0000-0000-000000000000}"/>
  <bookViews>
    <workbookView xWindow="57480" yWindow="1440" windowWidth="38640" windowHeight="21240" tabRatio="500" activeTab="4" xr2:uid="{00000000-000D-0000-FFFF-FFFF00000000}"/>
  </bookViews>
  <sheets>
    <sheet name="Content" sheetId="7" r:id="rId1"/>
    <sheet name="Income Overview" sheetId="1" r:id="rId2"/>
    <sheet name="Financial highlights" sheetId="2" r:id="rId3"/>
    <sheet name="Insurance service result" sheetId="3" r:id="rId4"/>
    <sheet name="Segments - Quarterly Outline" sheetId="5" r:id="rId5"/>
    <sheet name="Geographical - Quarterly Outlin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<sst xmlns="http://schemas.openxmlformats.org/spreadsheetml/2006/main" count="321" uniqueCount="108">
  <si>
    <t>Income Overview</t>
  </si>
  <si>
    <t>Q2</t>
  </si>
  <si>
    <t>H1</t>
  </si>
  <si>
    <t>Full Year</t>
  </si>
  <si>
    <t>DKKm</t>
  </si>
  <si>
    <t>Insurance revenue</t>
  </si>
  <si>
    <t>Gross claims</t>
  </si>
  <si>
    <t>Gross claims  bf BP</t>
  </si>
  <si>
    <t>Bonus and premium discounts</t>
  </si>
  <si>
    <t>Insurance operating costs</t>
  </si>
  <si>
    <t>Insurance service expenses</t>
  </si>
  <si>
    <t>Profit/loss on gross business</t>
  </si>
  <si>
    <t>Net expense from reinsurance contracts</t>
  </si>
  <si>
    <t>Insurance service result</t>
  </si>
  <si>
    <t>Net investment result</t>
  </si>
  <si>
    <t>Other income</t>
  </si>
  <si>
    <t>Other costs</t>
  </si>
  <si>
    <t>Other income and costs</t>
  </si>
  <si>
    <t>Profit/loss before tax</t>
  </si>
  <si>
    <t>Tax</t>
  </si>
  <si>
    <t>Profit/loss for the period</t>
  </si>
  <si>
    <t>Profit/loss</t>
  </si>
  <si>
    <t>Run-off gains/losses, net of reinsurance</t>
  </si>
  <si>
    <t>Key Ratios</t>
  </si>
  <si>
    <t>Total equity</t>
  </si>
  <si>
    <t>Return on equity after tax (%)</t>
  </si>
  <si>
    <t>Return on Own Funds (%)</t>
  </si>
  <si>
    <t>Return on Tangible Equity (%)</t>
  </si>
  <si>
    <t>Number of shares (1,000)</t>
  </si>
  <si>
    <t>Earnings per share (DKK)</t>
  </si>
  <si>
    <t>Operating earnings per share (DKK)</t>
  </si>
  <si>
    <t>Ordinary dividend per share (DKK)</t>
  </si>
  <si>
    <t>Extraordinary dividend per share (DKK)</t>
  </si>
  <si>
    <t>Net asset value per share (DKK)</t>
  </si>
  <si>
    <t>Revenue growth in local currencies (%)</t>
  </si>
  <si>
    <t>Gross claims ratio</t>
  </si>
  <si>
    <t>Net reinsurance ratio</t>
  </si>
  <si>
    <t>Claims ratio, net of reinsurance</t>
  </si>
  <si>
    <t>Expense ratio</t>
  </si>
  <si>
    <t>Combined ratio</t>
  </si>
  <si>
    <t>Combined ratio exclusive of run-off</t>
  </si>
  <si>
    <t>Run-off, net of reinsurance (%)</t>
  </si>
  <si>
    <t>Large claims, net of reinsurance (%)</t>
  </si>
  <si>
    <t>Weather claims, net of reinsurance (%)</t>
  </si>
  <si>
    <t>Discounting (DKK)</t>
  </si>
  <si>
    <t>Discounting (%)</t>
  </si>
  <si>
    <t>Combined ratio by business area</t>
  </si>
  <si>
    <t>Private</t>
  </si>
  <si>
    <t>Commercial</t>
  </si>
  <si>
    <t>Corporate</t>
  </si>
  <si>
    <t>Financial highlights</t>
  </si>
  <si>
    <t>Net expenses from reinsurance contracts</t>
  </si>
  <si>
    <t>Investment result</t>
  </si>
  <si>
    <t>Other comprehensive income</t>
  </si>
  <si>
    <t>Other comprehensive income which cannot subsequently be reclassified as profit or loss</t>
  </si>
  <si>
    <t xml:space="preserve">Other comprehensive income which can subsequently be reclassified as profit or loss </t>
  </si>
  <si>
    <t>Comprehensive income</t>
  </si>
  <si>
    <t>Run-off gains/losses, Gross</t>
  </si>
  <si>
    <t>Statement of financial position</t>
  </si>
  <si>
    <t>Insurance contracts liabilities</t>
  </si>
  <si>
    <t>Assets from reinsurance contracts</t>
  </si>
  <si>
    <t>Total assets</t>
  </si>
  <si>
    <t>Insurance service result in Management's Review</t>
  </si>
  <si>
    <r>
      <rPr>
        <b/>
        <sz val="8"/>
        <color rgb="FF666666"/>
        <rFont val="TAB 27 Sans"/>
      </rPr>
      <t>Reclassification</t>
    </r>
    <r>
      <rPr>
        <b/>
        <vertAlign val="superscript"/>
        <sz val="8"/>
        <color rgb="FFCE0303"/>
        <rFont val="TAB 27 Sans"/>
      </rPr>
      <t>a)</t>
    </r>
  </si>
  <si>
    <t>Income statement</t>
  </si>
  <si>
    <t>H1 2024</t>
  </si>
  <si>
    <t>Expenses from reinsurance contracts held</t>
  </si>
  <si>
    <t>Income from reinsurance contracts held</t>
  </si>
  <si>
    <t>Insurance service result (continued)</t>
  </si>
  <si>
    <t>H1 2023</t>
  </si>
  <si>
    <t>Year</t>
  </si>
  <si>
    <t>Segments - Quarterly Outline</t>
  </si>
  <si>
    <t>Q1</t>
  </si>
  <si>
    <t>Q4</t>
  </si>
  <si>
    <t>Q3</t>
  </si>
  <si>
    <t xml:space="preserve">Net expense from reinsurance contracts </t>
  </si>
  <si>
    <t>Key ratios</t>
  </si>
  <si>
    <r>
      <rPr>
        <b/>
        <sz val="8"/>
        <color rgb="FFCE0303"/>
        <rFont val="TAB 27 Sans"/>
      </rPr>
      <t>Other</t>
    </r>
    <r>
      <rPr>
        <b/>
        <vertAlign val="superscript"/>
        <sz val="8"/>
        <color rgb="FFCE0303"/>
        <rFont val="TAB 27 Sans"/>
      </rPr>
      <t>a)</t>
    </r>
  </si>
  <si>
    <t>Tryg total</t>
  </si>
  <si>
    <t>Profit/loss, continuing business</t>
  </si>
  <si>
    <t>Profit/loss on discontinued and divested business after tax</t>
  </si>
  <si>
    <t>Geographical - Quarterly Outline</t>
  </si>
  <si>
    <t>Danish general insurance</t>
  </si>
  <si>
    <t>Number of full-time employees, end of period</t>
  </si>
  <si>
    <t>Norwegian general insurance</t>
  </si>
  <si>
    <t>NOK/DKK, average rate for the period</t>
  </si>
  <si>
    <t>Swedish general insurance</t>
  </si>
  <si>
    <t>SEK/DKK, average rate for the period</t>
  </si>
  <si>
    <r>
      <rPr>
        <b/>
        <sz val="8"/>
        <color rgb="FFCE0303"/>
        <rFont val="TAB 27 Sans"/>
      </rPr>
      <t>Other European countries</t>
    </r>
    <r>
      <rPr>
        <b/>
        <vertAlign val="superscript"/>
        <sz val="8"/>
        <color rgb="FFCE0303"/>
        <rFont val="TAB 27 Sans"/>
      </rPr>
      <t>a)</t>
    </r>
  </si>
  <si>
    <r>
      <rPr>
        <b/>
        <sz val="8"/>
        <color rgb="FFCE0303"/>
        <rFont val="TAB 27 Sans"/>
      </rPr>
      <t>Other</t>
    </r>
    <r>
      <rPr>
        <b/>
        <vertAlign val="superscript"/>
        <sz val="8"/>
        <color rgb="FFCE0303"/>
        <rFont val="TAB 27 Sans"/>
      </rPr>
      <t>b)</t>
    </r>
  </si>
  <si>
    <t>Group (Total)</t>
  </si>
  <si>
    <t>note 1 Insurance service result and Accounting policies in the Annual Report 2023 for further description.</t>
  </si>
  <si>
    <r>
      <rPr>
        <sz val="8"/>
        <color rgb="FFCE0303"/>
        <rFont val="TAB 27 Sans Light"/>
      </rPr>
      <t>a)</t>
    </r>
    <r>
      <rPr>
        <sz val="8"/>
        <color rgb="FF666666"/>
        <rFont val="TAB 27 Sans Light"/>
      </rPr>
      <t xml:space="preserve"> Comprises credit &amp; surety insurance (Tryg Garanti) in European countries besides Denmark, Norway and Sweden.</t>
    </r>
  </si>
  <si>
    <r>
      <rPr>
        <sz val="8"/>
        <color rgb="FFCE0303"/>
        <rFont val="TAB 27 Sans Light"/>
      </rPr>
      <t>b)</t>
    </r>
    <r>
      <rPr>
        <sz val="8"/>
        <color rgb="FF666666"/>
        <rFont val="TAB 27 Sans Light"/>
      </rPr>
      <t xml:space="preserve"> Reclassification relating to claims provisions from the Trygg-Hansa and Codan Norway acquisition. Please refer to</t>
    </r>
  </si>
  <si>
    <t>to Insurance revenue and Gross claims relating to Claims provisions from the Trygg-Hansa and Codan Norway</t>
  </si>
  <si>
    <t>acquisition. The presentation would have resulted in an artificial high insurance revenue and Gross claims with no</t>
  </si>
  <si>
    <t>impact on the Insurance service result. Therefore, Tryg presents Insurance revenue and Gross claims in "Management</t>
  </si>
  <si>
    <t>´s review" without the above reclassification as it gives a fair view of Insurance revenue, Gross claims and Insurance</t>
  </si>
  <si>
    <t>service result as well as key ratios. This explains the difference between "Management’s review" and the Financial</t>
  </si>
  <si>
    <t>Statements. Key ratios are calculated on the basis of the figures used in "Management's Review".</t>
  </si>
  <si>
    <r>
      <rPr>
        <sz val="8"/>
        <color rgb="FFCE0303"/>
        <rFont val="TAB 27 Sans Light"/>
      </rPr>
      <t>a)</t>
    </r>
    <r>
      <rPr>
        <sz val="8"/>
        <color rgb="FF666666"/>
        <rFont val="TAB 27 Sans Light"/>
      </rPr>
      <t xml:space="preserve"> IFRS 17 requires that claims provisions acquired shall be presented as Insurance revenue. The reclassification refers</t>
    </r>
  </si>
  <si>
    <t>Contents</t>
  </si>
  <si>
    <t>Income overview of Tryg Group</t>
  </si>
  <si>
    <t>Financial highligts, Tryg Group</t>
  </si>
  <si>
    <t>Insurance service result - Tryg Group</t>
  </si>
  <si>
    <t>Quarterly outline - Segments - Tryg Group</t>
  </si>
  <si>
    <t>Quarterly outline - Geographical - Tryg Group</t>
  </si>
  <si>
    <t>Tryg half-year report - Q2 and H1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</si>
</sst>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0;&quot;-&quot;#0;#0;_(@_)"/>
    <numFmt numFmtId="165" formatCode="#,##0,,;&quot;-&quot;#,##0,,;#,##0,,;_(@_)"/>
    <numFmt numFmtId="166" formatCode="#0.0_)%;\(#0.0\)%;&quot;—&quot;_)\%;_(@_)"/>
    <numFmt numFmtId="167" formatCode="#,##0,;&quot;-&quot;#,##0,;#,##0,;_(@_)"/>
    <numFmt numFmtId="168" formatCode="#,##0.00;&quot;-&quot;#,##0.00;#,##0.00;_(@_)"/>
    <numFmt numFmtId="169" formatCode="#,##0.0;&quot;-&quot;#,##0.0;#,##0.0;_(@_)"/>
    <numFmt numFmtId="170" formatCode="#,##0;&quot;-&quot;#,##0;#,##0;_(@_)"/>
    <numFmt numFmtId="171" formatCode="#0,,;&quot;-&quot;#0,,;#0,,;_(@_)"/>
  </numFmts>
  <fonts count="17">
    <font>
      <sz val="10"/>
      <name val="Arial"/>
    </font>
    <font>
      <sz val="8"/>
      <color rgb="FF666666"/>
      <name val="TAB 27 Sans Light"/>
    </font>
    <font>
      <sz val="9"/>
      <color rgb="FF666666"/>
      <name val="TAB 27 Sans Light"/>
    </font>
    <font>
      <b/>
      <sz val="8"/>
      <color rgb="FFCE0303"/>
      <name val="TAB 27 Sans"/>
    </font>
    <font>
      <b/>
      <sz val="40"/>
      <color rgb="FFCE0303"/>
      <name val="TAB 27 Sans"/>
    </font>
    <font>
      <sz val="7"/>
      <color rgb="FF666666"/>
      <name val="TAB 27 Sans"/>
    </font>
    <font>
      <b/>
      <sz val="12"/>
      <color rgb="FFCE0303"/>
      <name val="TAB 27 Sans"/>
    </font>
    <font>
      <b/>
      <sz val="8"/>
      <color rgb="FF666666"/>
      <name val="TAB 27 Sans"/>
    </font>
    <font>
      <sz val="8"/>
      <color rgb="FF666666"/>
      <name val="TAB 27 Sans"/>
    </font>
    <font>
      <sz val="8"/>
      <color rgb="FFFFFFFF"/>
      <name val="TAB 27 Sans Light"/>
    </font>
    <font>
      <b/>
      <vertAlign val="superscript"/>
      <sz val="8"/>
      <color rgb="FFCE0303"/>
      <name val="TAB 27 Sans"/>
    </font>
    <font>
      <sz val="8"/>
      <color rgb="FFCE0303"/>
      <name val="TAB 27 Sans Light"/>
    </font>
    <font>
      <sz val="10"/>
      <name val="Arial"/>
      <family val="2"/>
    </font>
    <font>
      <sz val="9"/>
      <color rgb="FF000000"/>
      <name val="Verdana"/>
      <family val="2"/>
    </font>
    <font>
      <b/>
      <sz val="10"/>
      <color rgb="FFCE0303"/>
      <name val="TAB 27 Sans"/>
    </font>
    <font>
      <b/>
      <sz val="9"/>
      <color rgb="FF000000"/>
      <name val="Verdana"/>
      <family val="2"/>
    </font>
    <font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E0303"/>
      </top>
      <bottom/>
      <diagonal/>
    </border>
    <border>
      <left/>
      <right/>
      <top/>
      <bottom style="thin">
        <color rgb="FFCE0303"/>
      </bottom>
      <diagonal/>
    </border>
    <border>
      <left/>
      <right/>
      <top/>
      <bottom style="thin">
        <color rgb="FF0C525F"/>
      </bottom>
      <diagonal/>
    </border>
    <border>
      <left/>
      <right/>
      <top/>
      <bottom style="thin">
        <color rgb="FF666666"/>
      </bottom>
      <diagonal/>
    </border>
    <border>
      <left/>
      <right/>
      <top style="thin">
        <color rgb="FF666666"/>
      </top>
      <bottom/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0C525F"/>
      </top>
      <bottom/>
      <diagonal/>
    </border>
    <border>
      <left/>
      <right/>
      <top style="thick">
        <color rgb="FFFF0000"/>
      </top>
      <bottom/>
      <diagonal/>
    </border>
    <border>
      <left/>
      <right style="medium">
        <color rgb="FFFFFFFF"/>
      </right>
      <top/>
      <bottom/>
      <diagonal/>
    </border>
  </borders>
  <cellStyleXfs count="14">
    <xf numFmtId="0" fontId="0" fillId="0" borderId="0"/>
    <xf numFmtId="0" fontId="1" fillId="0" borderId="0" applyBorder="0">
      <alignment horizontal="left" wrapText="1"/>
    </xf>
    <xf numFmtId="0" fontId="2" fillId="0" borderId="0" applyBorder="0">
      <alignment horizontal="left" wrapText="1"/>
    </xf>
    <xf numFmtId="0" fontId="3" fillId="0" borderId="0" applyBorder="0">
      <alignment horizontal="right" wrapText="1"/>
    </xf>
    <xf numFmtId="0" fontId="4" fillId="0" borderId="0" applyBorder="0">
      <alignment horizontal="left" wrapText="1"/>
    </xf>
    <xf numFmtId="0" fontId="2" fillId="0" borderId="0" applyBorder="0">
      <alignment horizontal="left" wrapText="1"/>
    </xf>
    <xf numFmtId="0" fontId="1" fillId="0" borderId="0" applyBorder="0">
      <alignment horizontal="left" wrapText="1"/>
    </xf>
    <xf numFmtId="0" fontId="5" fillId="0" borderId="0" applyBorder="0">
      <alignment horizontal="left" wrapText="1"/>
    </xf>
    <xf numFmtId="0" fontId="1" fillId="0" borderId="0" applyBorder="0">
      <alignment horizontal="right" wrapText="1"/>
    </xf>
    <xf numFmtId="0" fontId="6" fillId="0" borderId="0" applyBorder="0">
      <alignment horizontal="left" wrapText="1"/>
    </xf>
    <xf numFmtId="0" fontId="3" fillId="0" borderId="0" applyBorder="0">
      <alignment horizontal="left" wrapText="1"/>
    </xf>
    <xf numFmtId="0" fontId="7" fillId="0" borderId="0" applyBorder="0">
      <alignment horizontal="left" wrapText="1"/>
    </xf>
    <xf numFmtId="0" fontId="7" fillId="0" borderId="0" applyBorder="0">
      <alignment horizontal="right" wrapText="1"/>
    </xf>
    <xf numFmtId="0" fontId="12" fillId="0" borderId="0"/>
  </cellStyleXfs>
  <cellXfs count="84">
    <xf numFmtId="0" fontId="0" fillId="0" borderId="0" xfId="0"/>
    <xf numFmtId="0" fontId="1" fillId="0" borderId="0" xfId="1">
      <alignment horizontal="left" wrapText="1"/>
    </xf>
    <xf numFmtId="0" fontId="3" fillId="0" borderId="0" xfId="3">
      <alignment horizontal="right" wrapText="1"/>
    </xf>
    <xf numFmtId="0" fontId="1" fillId="0" borderId="0" xfId="8">
      <alignment horizontal="right" wrapText="1"/>
    </xf>
    <xf numFmtId="0" fontId="3" fillId="0" borderId="0" xfId="10">
      <alignment horizontal="left" wrapText="1"/>
    </xf>
    <xf numFmtId="0" fontId="7" fillId="0" borderId="0" xfId="11">
      <alignment horizontal="left" wrapText="1"/>
    </xf>
    <xf numFmtId="0" fontId="7" fillId="0" borderId="0" xfId="12">
      <alignment horizontal="right" wrapText="1"/>
    </xf>
    <xf numFmtId="0" fontId="6" fillId="0" borderId="1" xfId="0" applyFont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right" wrapText="1"/>
    </xf>
    <xf numFmtId="0" fontId="7" fillId="0" borderId="3" xfId="0" applyFont="1" applyBorder="1" applyAlignment="1">
      <alignment horizontal="left" wrapText="1"/>
    </xf>
    <xf numFmtId="164" fontId="3" fillId="0" borderId="3" xfId="0" applyNumberFormat="1" applyFont="1" applyBorder="1" applyAlignment="1">
      <alignment horizontal="right" wrapText="1"/>
    </xf>
    <xf numFmtId="164" fontId="7" fillId="0" borderId="3" xfId="0" applyNumberFormat="1" applyFont="1" applyBorder="1" applyAlignment="1">
      <alignment horizontal="right" wrapText="1"/>
    </xf>
    <xf numFmtId="0" fontId="1" fillId="2" borderId="0" xfId="0" applyFont="1" applyFill="1" applyAlignment="1">
      <alignment horizontal="center" wrapText="1"/>
    </xf>
    <xf numFmtId="165" fontId="7" fillId="2" borderId="0" xfId="0" applyNumberFormat="1" applyFont="1" applyFill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165" fontId="1" fillId="2" borderId="0" xfId="0" applyNumberFormat="1" applyFont="1" applyFill="1" applyAlignment="1">
      <alignment horizontal="right" wrapText="1"/>
    </xf>
    <xf numFmtId="165" fontId="1" fillId="0" borderId="0" xfId="0" applyNumberFormat="1" applyFont="1" applyAlignment="1">
      <alignment horizontal="right" wrapText="1"/>
    </xf>
    <xf numFmtId="0" fontId="1" fillId="0" borderId="4" xfId="0" applyFont="1" applyBorder="1" applyAlignment="1">
      <alignment horizontal="left" wrapText="1"/>
    </xf>
    <xf numFmtId="165" fontId="1" fillId="2" borderId="4" xfId="0" applyNumberFormat="1" applyFont="1" applyFill="1" applyBorder="1" applyAlignment="1">
      <alignment horizontal="right" wrapText="1"/>
    </xf>
    <xf numFmtId="165" fontId="1" fillId="0" borderId="4" xfId="0" applyNumberFormat="1" applyFont="1" applyBorder="1" applyAlignment="1">
      <alignment horizontal="right" wrapText="1"/>
    </xf>
    <xf numFmtId="0" fontId="7" fillId="0" borderId="5" xfId="0" applyFont="1" applyBorder="1" applyAlignment="1">
      <alignment horizontal="left" wrapText="1"/>
    </xf>
    <xf numFmtId="165" fontId="7" fillId="2" borderId="5" xfId="0" applyNumberFormat="1" applyFont="1" applyFill="1" applyBorder="1" applyAlignment="1">
      <alignment horizontal="right" wrapText="1"/>
    </xf>
    <xf numFmtId="165" fontId="7" fillId="0" borderId="5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left" wrapText="1"/>
    </xf>
    <xf numFmtId="165" fontId="7" fillId="2" borderId="4" xfId="0" applyNumberFormat="1" applyFont="1" applyFill="1" applyBorder="1" applyAlignment="1">
      <alignment horizontal="right" wrapText="1"/>
    </xf>
    <xf numFmtId="165" fontId="7" fillId="0" borderId="4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left" wrapText="1"/>
    </xf>
    <xf numFmtId="165" fontId="7" fillId="2" borderId="6" xfId="0" applyNumberFormat="1" applyFont="1" applyFill="1" applyBorder="1" applyAlignment="1">
      <alignment horizontal="right" wrapText="1"/>
    </xf>
    <xf numFmtId="165" fontId="7" fillId="0" borderId="6" xfId="0" applyNumberFormat="1" applyFont="1" applyBorder="1" applyAlignment="1">
      <alignment horizontal="right" wrapText="1"/>
    </xf>
    <xf numFmtId="0" fontId="1" fillId="2" borderId="7" xfId="0" applyFont="1" applyFill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165" fontId="1" fillId="2" borderId="5" xfId="0" applyNumberFormat="1" applyFont="1" applyFill="1" applyBorder="1" applyAlignment="1">
      <alignment horizontal="right" wrapText="1"/>
    </xf>
    <xf numFmtId="165" fontId="1" fillId="0" borderId="5" xfId="0" applyNumberFormat="1" applyFont="1" applyBorder="1" applyAlignment="1">
      <alignment horizontal="right" wrapText="1"/>
    </xf>
    <xf numFmtId="166" fontId="1" fillId="2" borderId="0" xfId="0" applyNumberFormat="1" applyFont="1" applyFill="1" applyAlignment="1">
      <alignment horizontal="right" wrapText="1"/>
    </xf>
    <xf numFmtId="166" fontId="1" fillId="0" borderId="0" xfId="0" applyNumberFormat="1" applyFont="1" applyAlignment="1">
      <alignment horizontal="right" wrapText="1"/>
    </xf>
    <xf numFmtId="167" fontId="1" fillId="2" borderId="0" xfId="0" applyNumberFormat="1" applyFont="1" applyFill="1" applyAlignment="1">
      <alignment horizontal="right" wrapText="1"/>
    </xf>
    <xf numFmtId="167" fontId="1" fillId="0" borderId="0" xfId="0" applyNumberFormat="1" applyFont="1" applyAlignment="1">
      <alignment horizontal="right" wrapText="1"/>
    </xf>
    <xf numFmtId="168" fontId="1" fillId="2" borderId="0" xfId="0" applyNumberFormat="1" applyFont="1" applyFill="1" applyAlignment="1">
      <alignment horizontal="right" wrapText="1"/>
    </xf>
    <xf numFmtId="168" fontId="1" fillId="0" borderId="0" xfId="0" applyNumberFormat="1" applyFont="1" applyAlignment="1">
      <alignment horizontal="right" wrapText="1"/>
    </xf>
    <xf numFmtId="169" fontId="1" fillId="2" borderId="0" xfId="0" applyNumberFormat="1" applyFont="1" applyFill="1" applyAlignment="1">
      <alignment horizontal="right" wrapText="1"/>
    </xf>
    <xf numFmtId="169" fontId="1" fillId="0" borderId="0" xfId="0" applyNumberFormat="1" applyFont="1" applyAlignment="1">
      <alignment horizontal="right" wrapText="1"/>
    </xf>
    <xf numFmtId="169" fontId="1" fillId="2" borderId="4" xfId="0" applyNumberFormat="1" applyFont="1" applyFill="1" applyBorder="1" applyAlignment="1">
      <alignment horizontal="right" wrapText="1"/>
    </xf>
    <xf numFmtId="169" fontId="1" fillId="0" borderId="4" xfId="0" applyNumberFormat="1" applyFont="1" applyBorder="1" applyAlignment="1">
      <alignment horizontal="right" wrapText="1"/>
    </xf>
    <xf numFmtId="169" fontId="1" fillId="2" borderId="5" xfId="0" applyNumberFormat="1" applyFont="1" applyFill="1" applyBorder="1" applyAlignment="1">
      <alignment horizontal="right" wrapText="1"/>
    </xf>
    <xf numFmtId="169" fontId="1" fillId="0" borderId="5" xfId="0" applyNumberFormat="1" applyFont="1" applyBorder="1" applyAlignment="1">
      <alignment horizontal="right" wrapText="1"/>
    </xf>
    <xf numFmtId="169" fontId="7" fillId="2" borderId="5" xfId="0" applyNumberFormat="1" applyFont="1" applyFill="1" applyBorder="1" applyAlignment="1">
      <alignment horizontal="right" wrapText="1"/>
    </xf>
    <xf numFmtId="169" fontId="7" fillId="0" borderId="5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2" borderId="7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2" borderId="0" xfId="0" applyFont="1" applyFill="1" applyAlignment="1">
      <alignment horizontal="right" wrapText="1"/>
    </xf>
    <xf numFmtId="0" fontId="8" fillId="0" borderId="0" xfId="0" applyFont="1" applyAlignment="1">
      <alignment horizontal="left" wrapText="1"/>
    </xf>
    <xf numFmtId="0" fontId="1" fillId="2" borderId="5" xfId="0" applyFont="1" applyFill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center" wrapText="1"/>
    </xf>
    <xf numFmtId="164" fontId="7" fillId="2" borderId="4" xfId="0" applyNumberFormat="1" applyFont="1" applyFill="1" applyBorder="1" applyAlignment="1">
      <alignment horizontal="right" wrapText="1"/>
    </xf>
    <xf numFmtId="164" fontId="3" fillId="0" borderId="0" xfId="0" applyNumberFormat="1" applyFont="1" applyAlignment="1">
      <alignment horizontal="center" wrapText="1"/>
    </xf>
    <xf numFmtId="164" fontId="7" fillId="0" borderId="4" xfId="0" applyNumberFormat="1" applyFont="1" applyBorder="1" applyAlignment="1">
      <alignment horizontal="right" wrapText="1"/>
    </xf>
    <xf numFmtId="164" fontId="7" fillId="0" borderId="0" xfId="0" applyNumberFormat="1" applyFont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right" wrapText="1"/>
    </xf>
    <xf numFmtId="0" fontId="1" fillId="2" borderId="4" xfId="0" applyFont="1" applyFill="1" applyBorder="1" applyAlignment="1">
      <alignment horizontal="right" wrapText="1"/>
    </xf>
    <xf numFmtId="0" fontId="1" fillId="0" borderId="5" xfId="0" applyFont="1" applyBorder="1" applyAlignment="1">
      <alignment horizontal="center" wrapText="1"/>
    </xf>
    <xf numFmtId="0" fontId="9" fillId="0" borderId="2" xfId="0" applyFont="1" applyBorder="1" applyAlignment="1">
      <alignment horizontal="left" wrapText="1"/>
    </xf>
    <xf numFmtId="164" fontId="3" fillId="0" borderId="4" xfId="0" applyNumberFormat="1" applyFont="1" applyBorder="1" applyAlignment="1">
      <alignment horizontal="right" wrapText="1"/>
    </xf>
    <xf numFmtId="0" fontId="3" fillId="0" borderId="4" xfId="0" applyFont="1" applyBorder="1" applyAlignment="1">
      <alignment horizontal="left" wrapText="1"/>
    </xf>
    <xf numFmtId="169" fontId="7" fillId="2" borderId="6" xfId="0" applyNumberFormat="1" applyFont="1" applyFill="1" applyBorder="1" applyAlignment="1">
      <alignment horizontal="right" wrapText="1"/>
    </xf>
    <xf numFmtId="169" fontId="7" fillId="0" borderId="6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left" wrapText="1"/>
    </xf>
    <xf numFmtId="170" fontId="1" fillId="2" borderId="0" xfId="0" applyNumberFormat="1" applyFont="1" applyFill="1" applyAlignment="1">
      <alignment horizontal="right" wrapText="1"/>
    </xf>
    <xf numFmtId="170" fontId="1" fillId="0" borderId="0" xfId="0" applyNumberFormat="1" applyFont="1" applyAlignment="1">
      <alignment horizontal="right" wrapText="1"/>
    </xf>
    <xf numFmtId="171" fontId="7" fillId="2" borderId="5" xfId="0" applyNumberFormat="1" applyFont="1" applyFill="1" applyBorder="1" applyAlignment="1">
      <alignment horizontal="right" wrapText="1"/>
    </xf>
    <xf numFmtId="171" fontId="7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1" applyAlignment="1">
      <alignment horizontal="left"/>
    </xf>
    <xf numFmtId="0" fontId="13" fillId="0" borderId="0" xfId="13" applyFont="1" applyAlignment="1">
      <alignment horizontal="left" wrapText="1"/>
    </xf>
    <xf numFmtId="0" fontId="12" fillId="0" borderId="0" xfId="13"/>
    <xf numFmtId="0" fontId="6" fillId="0" borderId="8" xfId="13" applyFont="1" applyBorder="1" applyAlignment="1">
      <alignment horizontal="left"/>
    </xf>
    <xf numFmtId="0" fontId="14" fillId="0" borderId="0" xfId="13" applyFont="1" applyAlignment="1">
      <alignment horizontal="left" indent="1"/>
    </xf>
    <xf numFmtId="0" fontId="1" fillId="0" borderId="9" xfId="13" applyFont="1" applyBorder="1" applyAlignment="1">
      <alignment horizontal="left" indent="2"/>
    </xf>
    <xf numFmtId="0" fontId="15" fillId="0" borderId="0" xfId="13" applyFont="1" applyAlignment="1">
      <alignment horizontal="left" wrapText="1"/>
    </xf>
    <xf numFmtId="0" fontId="16" fillId="0" borderId="0" xfId="13" applyFont="1" applyAlignment="1">
      <alignment horizontal="left" wrapText="1"/>
    </xf>
  </cellXfs>
  <cellStyles count="14">
    <cellStyle name="Body Text" xfId="5" xr:uid="{00000000-0005-0000-0000-000005000000}"/>
    <cellStyle name="Headline" xfId="4" xr:uid="{00000000-0005-0000-0000-000004000000}"/>
    <cellStyle name="Headline for sheets" xfId="9" xr:uid="{00000000-0005-0000-0000-000009000000}"/>
    <cellStyle name="Left light (Table)" xfId="6" xr:uid="{00000000-0005-0000-0000-000006000000}"/>
    <cellStyle name="Normal" xfId="0" builtinId="0"/>
    <cellStyle name="Normal 2" xfId="2" xr:uid="{00000000-0005-0000-0000-000002000000}"/>
    <cellStyle name="Normal 3" xfId="13" xr:uid="{CEFAFD80-E7C0-4CE3-B24C-5F5EB5A8618D}"/>
    <cellStyle name="Note" xfId="7" xr:uid="{00000000-0005-0000-0000-000007000000}"/>
    <cellStyle name="Right light (Table)" xfId="8" xr:uid="{00000000-0005-0000-0000-000008000000}"/>
    <cellStyle name="Table Normal" xfId="1" xr:uid="{00000000-0005-0000-0000-000001000000}"/>
    <cellStyle name="Top left bold (Table)" xfId="11" xr:uid="{00000000-0005-0000-0000-00000B000000}"/>
    <cellStyle name="Top left bold RED (Table)" xfId="10" xr:uid="{00000000-0005-0000-0000-00000A000000}"/>
    <cellStyle name="Top right bold (Table)" xfId="12" xr:uid="{00000000-0005-0000-0000-00000C000000}"/>
    <cellStyle name="Top right bold RED (Table) " xfId="3" xr:uid="{00000000-0005-0000-0000-000003000000}"/>
  </cellStyles>
  <dxfs count="17"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  <dxf>
      <font>
        <color rgb="FFCE0303"/>
      </font>
    </dxf>
    <dxf>
      <font>
        <color rgb="FF666666"/>
      </font>
      <fill>
        <patternFill patternType="solid">
          <bgColor rgb="FFF3F3F3"/>
        </patternFill>
      </fill>
    </dxf>
    <dxf>
      <font>
        <color rgb="FF666666"/>
      </font>
      <fill>
        <patternFill patternType="solid">
          <bgColor rgb="FFF3F3F3"/>
        </patternFill>
      </fill>
    </dxf>
    <dxf>
      <font>
        <color rgb="FF666666"/>
      </font>
      <fill>
        <patternFill patternType="solid">
          <bgColor rgb="FFF3F3F3"/>
        </patternFill>
      </fill>
    </dxf>
    <dxf>
      <font>
        <color rgb="FF666666"/>
      </font>
      <fill>
        <patternFill patternType="solid">
          <bgColor rgb="FFF3F3F3"/>
        </patternFill>
      </fill>
    </dxf>
    <dxf>
      <font>
        <color rgb="FF666666"/>
      </font>
      <fill>
        <patternFill patternType="solid">
          <bgColor rgb="FFF3F3F3"/>
        </patternFill>
      </fill>
    </dxf>
    <dxf>
      <font>
        <color rgb="FFCE0303"/>
      </font>
    </dxf>
    <dxf>
      <font>
        <color rgb="FF666666"/>
      </font>
      <fill>
        <patternFill patternType="solid">
          <bgColor rgb="FFF3F3F3"/>
        </patternFill>
      </fill>
    </dxf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  <dxf>
      <font>
        <color rgb="FF666666"/>
      </font>
      <fill>
        <patternFill patternType="solid">
          <bgColor rgb="FFFFFFFF"/>
        </patternFill>
      </fill>
    </dxf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</dxfs>
  <tableStyles count="0"/>
  <colors>
    <mruColors>
      <color rgb="FFCE03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57623-C48F-4537-97CB-D03625B5E650}">
  <dimension ref="A1:I37"/>
  <sheetViews>
    <sheetView showGridLines="0" workbookViewId="0">
      <selection activeCell="B3" sqref="B3"/>
    </sheetView>
  </sheetViews>
  <sheetFormatPr defaultRowHeight="12.75"/>
  <cols>
    <col min="1" max="1" width="3" style="78" customWidth="1"/>
    <col min="2" max="16384" width="9.140625" style="78"/>
  </cols>
  <sheetData>
    <row r="1" spans="1:9" ht="13.5" thickBot="1">
      <c r="A1" s="77"/>
    </row>
    <row r="2" spans="1:9" ht="16.5" thickTop="1">
      <c r="A2" s="77"/>
      <c r="B2" s="79" t="s">
        <v>107</v>
      </c>
      <c r="C2" s="79"/>
      <c r="D2" s="79"/>
      <c r="E2" s="79"/>
      <c r="F2" s="79"/>
      <c r="G2" s="79"/>
      <c r="H2" s="79"/>
      <c r="I2" s="79"/>
    </row>
    <row r="3" spans="1:9">
      <c r="A3" s="77"/>
    </row>
    <row r="4" spans="1:9">
      <c r="A4" s="77"/>
      <c r="B4" s="80" t="s">
        <v>101</v>
      </c>
    </row>
    <row r="5" spans="1:9">
      <c r="A5" s="77"/>
      <c r="B5" s="81" t="s">
        <v>102</v>
      </c>
    </row>
    <row r="6" spans="1:9">
      <c r="A6" s="77"/>
      <c r="B6" s="81" t="s">
        <v>103</v>
      </c>
    </row>
    <row r="7" spans="1:9">
      <c r="A7" s="77"/>
      <c r="B7" s="81" t="s">
        <v>104</v>
      </c>
    </row>
    <row r="8" spans="1:9">
      <c r="A8" s="77"/>
      <c r="B8" s="81" t="s">
        <v>105</v>
      </c>
    </row>
    <row r="9" spans="1:9">
      <c r="A9" s="77"/>
      <c r="B9" s="81" t="s">
        <v>106</v>
      </c>
    </row>
    <row r="10" spans="1:9">
      <c r="A10" s="77"/>
    </row>
    <row r="11" spans="1:9">
      <c r="A11" s="77"/>
    </row>
    <row r="12" spans="1:9">
      <c r="A12" s="77"/>
    </row>
    <row r="13" spans="1:9">
      <c r="A13" s="77"/>
    </row>
    <row r="14" spans="1:9">
      <c r="A14" s="77"/>
    </row>
    <row r="15" spans="1:9">
      <c r="A15" s="77"/>
    </row>
    <row r="16" spans="1:9">
      <c r="A16" s="77"/>
    </row>
    <row r="17" spans="1:1">
      <c r="A17" s="77"/>
    </row>
    <row r="18" spans="1:1">
      <c r="A18" s="77"/>
    </row>
    <row r="19" spans="1:1">
      <c r="A19" s="77"/>
    </row>
    <row r="20" spans="1:1">
      <c r="A20" s="77"/>
    </row>
    <row r="21" spans="1:1">
      <c r="A21" s="77"/>
    </row>
    <row r="22" spans="1:1">
      <c r="A22" s="77"/>
    </row>
    <row r="23" spans="1:1">
      <c r="A23" s="77"/>
    </row>
    <row r="24" spans="1:1">
      <c r="A24" s="77"/>
    </row>
    <row r="25" spans="1:1">
      <c r="A25" s="77"/>
    </row>
    <row r="26" spans="1:1">
      <c r="A26" s="82"/>
    </row>
    <row r="27" spans="1:1">
      <c r="A27" s="77"/>
    </row>
    <row r="28" spans="1:1">
      <c r="A28" s="77"/>
    </row>
    <row r="29" spans="1:1">
      <c r="A29" s="77"/>
    </row>
    <row r="30" spans="1:1">
      <c r="A30" s="83"/>
    </row>
    <row r="31" spans="1:1">
      <c r="A31" s="77"/>
    </row>
    <row r="32" spans="1:1">
      <c r="A32" s="77"/>
    </row>
    <row r="33" spans="1:1">
      <c r="A33" s="77"/>
    </row>
    <row r="34" spans="1:1">
      <c r="A34" s="83"/>
    </row>
    <row r="35" spans="1:1">
      <c r="A35" s="83"/>
    </row>
    <row r="36" spans="1:1">
      <c r="A36" s="83"/>
    </row>
    <row r="37" spans="1:1">
      <c r="A37" s="83"/>
    </row>
  </sheetData>
  <hyperlinks>
    <hyperlink ref="B5" location="'Income Overview'!A1" display="Income overview of Tryg Group" xr:uid="{F857FD28-05D4-42DF-8910-C502E2535E7E}"/>
    <hyperlink ref="B6" location="'Financial highlights'!A1" display="Financial highligts, Tryg Group" xr:uid="{C63CEC25-DBB7-49D5-95A0-EF408B3CAA15}"/>
    <hyperlink ref="B7" location="'Insurance service result'!A1" display="Insurance service result - Tryg Group" xr:uid="{FEAFB7D7-BC63-430E-8136-3978DB9171AE}"/>
    <hyperlink ref="B8" location="'Segments - Quarterly Outline'!A1" display="Quarterly outline - Segments - Tryg Group" xr:uid="{8795F9B7-1041-4483-82CB-D254484C0C3B}"/>
    <hyperlink ref="B9" location="'Geographical - Quarterly Outlin'!A1" display="Quarterly outline - Geographical - Tryg Group" xr:uid="{94499428-948F-4469-9DEE-60E31B7C15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0"/>
  <sheetViews>
    <sheetView showGridLines="0" workbookViewId="0">
      <pane ySplit="6" topLeftCell="A7" activePane="bottomLeft" state="frozen"/>
      <selection pane="bottomLeft"/>
    </sheetView>
  </sheetViews>
  <sheetFormatPr defaultColWidth="13.7109375" defaultRowHeight="12.75"/>
  <cols>
    <col min="1" max="1" width="1.28515625" customWidth="1"/>
    <col min="2" max="2" width="5" customWidth="1"/>
    <col min="3" max="3" width="72.7109375" customWidth="1"/>
    <col min="4" max="8" width="9.7109375" customWidth="1"/>
  </cols>
  <sheetData>
    <row r="1" spans="2:13" ht="13.35" customHeight="1"/>
    <row r="2" spans="2:13" ht="22.5" customHeight="1">
      <c r="B2" s="7"/>
      <c r="C2" s="7" t="s">
        <v>0</v>
      </c>
      <c r="D2" s="7"/>
      <c r="E2" s="7"/>
      <c r="F2" s="7"/>
      <c r="G2" s="7"/>
      <c r="H2" s="48"/>
      <c r="I2" s="48"/>
      <c r="J2" s="48"/>
      <c r="K2" s="48"/>
      <c r="L2" s="48"/>
      <c r="M2" s="48"/>
    </row>
    <row r="3" spans="2:13" ht="13.35" customHeight="1"/>
    <row r="4" spans="2:13" ht="13.35" customHeight="1"/>
    <row r="5" spans="2:13" ht="13.35" customHeight="1">
      <c r="D5" s="2" t="s">
        <v>1</v>
      </c>
      <c r="E5" s="6" t="s">
        <v>1</v>
      </c>
      <c r="F5" s="2" t="s">
        <v>2</v>
      </c>
      <c r="G5" s="6" t="s">
        <v>2</v>
      </c>
      <c r="H5" s="6" t="s">
        <v>3</v>
      </c>
    </row>
    <row r="6" spans="2:13" ht="13.35" customHeight="1">
      <c r="C6" s="10" t="s">
        <v>4</v>
      </c>
      <c r="D6" s="11">
        <v>2024</v>
      </c>
      <c r="E6" s="12">
        <v>2023</v>
      </c>
      <c r="F6" s="11">
        <v>2024</v>
      </c>
      <c r="G6" s="12">
        <v>2023</v>
      </c>
      <c r="H6" s="12">
        <v>2023</v>
      </c>
    </row>
    <row r="7" spans="2:13" ht="13.35" customHeight="1">
      <c r="C7" s="49"/>
      <c r="D7" s="50"/>
      <c r="E7" s="51"/>
      <c r="F7" s="30"/>
      <c r="G7" s="49"/>
      <c r="H7" s="49"/>
    </row>
    <row r="8" spans="2:13" ht="13.35" customHeight="1">
      <c r="C8" s="5" t="s">
        <v>5</v>
      </c>
      <c r="D8" s="14">
        <v>9545193882</v>
      </c>
      <c r="E8" s="15">
        <v>9200493294</v>
      </c>
      <c r="F8" s="14">
        <v>19076530056</v>
      </c>
      <c r="G8" s="15">
        <v>18389602000</v>
      </c>
      <c r="H8" s="15">
        <v>37135239876</v>
      </c>
      <c r="I8" s="1"/>
    </row>
    <row r="9" spans="2:13" ht="13.35" hidden="1" customHeight="1">
      <c r="C9" s="1" t="s">
        <v>7</v>
      </c>
      <c r="D9" s="16">
        <v>-5620585704.1899996</v>
      </c>
      <c r="E9" s="17">
        <v>-6684370465</v>
      </c>
      <c r="F9" s="16">
        <v>-12531838077.09</v>
      </c>
      <c r="G9" s="17">
        <v>-12799531077</v>
      </c>
      <c r="H9" s="17">
        <v>-24571005947.389999</v>
      </c>
    </row>
    <row r="10" spans="2:13" ht="13.35" hidden="1" customHeight="1">
      <c r="C10" s="1" t="s">
        <v>8</v>
      </c>
      <c r="D10" s="16">
        <v>-138913938.31999999</v>
      </c>
      <c r="E10" s="17">
        <v>0</v>
      </c>
      <c r="F10" s="16">
        <v>-329646780.87</v>
      </c>
      <c r="G10" s="17">
        <v>0</v>
      </c>
      <c r="H10" s="17">
        <v>-699239872.24000001</v>
      </c>
    </row>
    <row r="11" spans="2:13" ht="13.35" customHeight="1">
      <c r="C11" s="1" t="s">
        <v>6</v>
      </c>
      <c r="D11" s="16">
        <v>-5759499642.5100002</v>
      </c>
      <c r="E11" s="17">
        <v>-6684370465</v>
      </c>
      <c r="F11" s="16">
        <v>-12861484857.959999</v>
      </c>
      <c r="G11" s="17">
        <v>-12799531077</v>
      </c>
      <c r="H11" s="17">
        <v>-25270245819.630001</v>
      </c>
      <c r="I11" s="1"/>
    </row>
    <row r="12" spans="2:13" ht="13.35" customHeight="1">
      <c r="C12" s="18" t="s">
        <v>9</v>
      </c>
      <c r="D12" s="19">
        <v>-1302992938.49</v>
      </c>
      <c r="E12" s="20">
        <v>-1222378198</v>
      </c>
      <c r="F12" s="19">
        <v>-2592600446.04</v>
      </c>
      <c r="G12" s="20">
        <v>-2440029522</v>
      </c>
      <c r="H12" s="20">
        <v>-4958806980.3699999</v>
      </c>
    </row>
    <row r="13" spans="2:13" ht="13.35" customHeight="1">
      <c r="C13" s="21" t="s">
        <v>10</v>
      </c>
      <c r="D13" s="22">
        <v>-7062492581</v>
      </c>
      <c r="E13" s="23">
        <v>-7906748663</v>
      </c>
      <c r="F13" s="22">
        <v>-15454085304</v>
      </c>
      <c r="G13" s="23">
        <v>-15239560599</v>
      </c>
      <c r="H13" s="23">
        <v>-30229052800</v>
      </c>
    </row>
    <row r="14" spans="2:13" ht="13.35" customHeight="1">
      <c r="C14" s="1" t="s">
        <v>11</v>
      </c>
      <c r="D14" s="16">
        <v>2482701301</v>
      </c>
      <c r="E14" s="17">
        <v>1293744631</v>
      </c>
      <c r="F14" s="16">
        <v>3622444752</v>
      </c>
      <c r="G14" s="17">
        <v>3150041401</v>
      </c>
      <c r="H14" s="17">
        <v>6906187076</v>
      </c>
    </row>
    <row r="15" spans="2:13" ht="13.35" customHeight="1">
      <c r="C15" s="1" t="s">
        <v>12</v>
      </c>
      <c r="D15" s="16">
        <v>-271057744.88999999</v>
      </c>
      <c r="E15" s="17">
        <v>465300000</v>
      </c>
      <c r="F15" s="16">
        <v>-136123634.38999999</v>
      </c>
      <c r="G15" s="17">
        <v>83300000</v>
      </c>
      <c r="H15" s="17">
        <v>-506705438.19999999</v>
      </c>
    </row>
    <row r="16" spans="2:13" ht="13.35" customHeight="1">
      <c r="C16" s="24" t="s">
        <v>13</v>
      </c>
      <c r="D16" s="25">
        <v>2211643556.1100001</v>
      </c>
      <c r="E16" s="26">
        <v>1759044631</v>
      </c>
      <c r="F16" s="25">
        <v>3486321117.6100001</v>
      </c>
      <c r="G16" s="26">
        <v>3233341401</v>
      </c>
      <c r="H16" s="26">
        <v>6399481637.8000002</v>
      </c>
    </row>
    <row r="17" spans="3:8" ht="13.35" customHeight="1">
      <c r="C17" s="21" t="s">
        <v>14</v>
      </c>
      <c r="D17" s="22">
        <v>347083424.44999999</v>
      </c>
      <c r="E17" s="23">
        <v>53222000</v>
      </c>
      <c r="F17" s="22">
        <v>463631078.23000002</v>
      </c>
      <c r="G17" s="23">
        <v>220222000</v>
      </c>
      <c r="H17" s="23">
        <v>630675964.02999997</v>
      </c>
    </row>
    <row r="18" spans="3:8" ht="13.35" hidden="1" customHeight="1">
      <c r="C18" s="1" t="s">
        <v>15</v>
      </c>
      <c r="D18" s="16">
        <v>32069799.530000001</v>
      </c>
      <c r="E18" s="17">
        <v>37000000</v>
      </c>
      <c r="F18" s="16">
        <v>72435425.019999996</v>
      </c>
      <c r="G18" s="17">
        <v>71400000</v>
      </c>
      <c r="H18" s="17">
        <v>145464137.88999999</v>
      </c>
    </row>
    <row r="19" spans="3:8" ht="13.35" hidden="1" customHeight="1">
      <c r="C19" s="1" t="s">
        <v>16</v>
      </c>
      <c r="D19" s="16">
        <v>-462102141.56</v>
      </c>
      <c r="E19" s="17">
        <v>-619900000</v>
      </c>
      <c r="F19" s="16">
        <v>-886271566.85000002</v>
      </c>
      <c r="G19" s="17">
        <v>-1108900000</v>
      </c>
      <c r="H19" s="17">
        <v>-2146960049.77</v>
      </c>
    </row>
    <row r="20" spans="3:8" ht="13.35" customHeight="1">
      <c r="C20" s="18" t="s">
        <v>17</v>
      </c>
      <c r="D20" s="19">
        <v>-430032342.02999997</v>
      </c>
      <c r="E20" s="20">
        <v>-582900000</v>
      </c>
      <c r="F20" s="19">
        <v>-813836141.83000004</v>
      </c>
      <c r="G20" s="20">
        <v>-1037500000</v>
      </c>
      <c r="H20" s="20">
        <v>-2001495911.8800001</v>
      </c>
    </row>
    <row r="21" spans="3:8" ht="13.35" customHeight="1">
      <c r="C21" s="21" t="s">
        <v>18</v>
      </c>
      <c r="D21" s="22">
        <v>2128594638.4400001</v>
      </c>
      <c r="E21" s="23">
        <v>1229293279.5899999</v>
      </c>
      <c r="F21" s="22">
        <v>3136016054.4000001</v>
      </c>
      <c r="G21" s="23">
        <v>2415960059</v>
      </c>
      <c r="H21" s="23">
        <v>5028661689.71</v>
      </c>
    </row>
    <row r="22" spans="3:8" ht="13.35" customHeight="1">
      <c r="C22" s="18" t="s">
        <v>19</v>
      </c>
      <c r="D22" s="19">
        <v>-486234873.43000001</v>
      </c>
      <c r="E22" s="20">
        <v>-307000000</v>
      </c>
      <c r="F22" s="19">
        <v>-718028593.45000005</v>
      </c>
      <c r="G22" s="20">
        <v>-609000000</v>
      </c>
      <c r="H22" s="20">
        <v>-1177510253.1099999</v>
      </c>
    </row>
    <row r="23" spans="3:8" ht="13.35" customHeight="1">
      <c r="C23" s="27" t="s">
        <v>21</v>
      </c>
      <c r="D23" s="28">
        <v>1642359765.01</v>
      </c>
      <c r="E23" s="29">
        <v>921904583.63999999</v>
      </c>
      <c r="F23" s="28">
        <v>2417987460.9499998</v>
      </c>
      <c r="G23" s="29">
        <v>1806960059</v>
      </c>
      <c r="H23" s="29">
        <v>3850957549.0500002</v>
      </c>
    </row>
    <row r="24" spans="3:8" ht="13.35" customHeight="1">
      <c r="C24" s="31" t="s">
        <v>22</v>
      </c>
      <c r="D24" s="32">
        <v>242479850.80000001</v>
      </c>
      <c r="E24" s="33">
        <v>292775858</v>
      </c>
      <c r="F24" s="32">
        <v>617052730.39999998</v>
      </c>
      <c r="G24" s="33">
        <v>509579609</v>
      </c>
      <c r="H24" s="33">
        <v>1099426037</v>
      </c>
    </row>
    <row r="25" spans="3:8" ht="13.35" customHeight="1">
      <c r="D25" s="52"/>
      <c r="F25" s="52"/>
    </row>
    <row r="26" spans="3:8" ht="13.35" customHeight="1">
      <c r="C26" s="5" t="s">
        <v>23</v>
      </c>
      <c r="D26" s="52"/>
      <c r="F26" s="52"/>
    </row>
    <row r="27" spans="3:8" ht="13.35" customHeight="1">
      <c r="C27" s="1" t="s">
        <v>24</v>
      </c>
      <c r="D27" s="16">
        <v>39581485862.790001</v>
      </c>
      <c r="E27" s="17">
        <v>39862000000</v>
      </c>
      <c r="F27" s="16">
        <v>39581485862.790001</v>
      </c>
      <c r="G27" s="17">
        <v>39862000000</v>
      </c>
      <c r="H27" s="17">
        <v>40351112970.800003</v>
      </c>
    </row>
    <row r="28" spans="3:8" ht="13.35" customHeight="1">
      <c r="C28" s="1" t="s">
        <v>25</v>
      </c>
      <c r="D28" s="34">
        <v>0.16702773933200801</v>
      </c>
      <c r="E28" s="35">
        <v>8.7971288147111706E-2</v>
      </c>
      <c r="F28" s="34">
        <v>0.12201671960204299</v>
      </c>
      <c r="G28" s="35">
        <v>8.8404392924323602E-2</v>
      </c>
      <c r="H28" s="35">
        <v>9.41027519330222E-2</v>
      </c>
    </row>
    <row r="29" spans="3:8" ht="13.35" customHeight="1">
      <c r="C29" s="1" t="s">
        <v>26</v>
      </c>
      <c r="D29" s="34">
        <v>0.44254816590489099</v>
      </c>
      <c r="E29" s="35">
        <v>0.23300000000000001</v>
      </c>
      <c r="F29" s="34">
        <v>0.32102136623525501</v>
      </c>
      <c r="G29" s="35">
        <v>0.22800000000000001</v>
      </c>
      <c r="H29" s="35">
        <v>0.248</v>
      </c>
    </row>
    <row r="30" spans="3:8" ht="13.35" customHeight="1">
      <c r="C30" s="1" t="s">
        <v>27</v>
      </c>
      <c r="D30" s="34">
        <v>0.65180531963503197</v>
      </c>
      <c r="E30" s="35">
        <v>0.32</v>
      </c>
      <c r="F30" s="34">
        <v>0.46628651072925498</v>
      </c>
      <c r="G30" s="35">
        <v>0.312</v>
      </c>
      <c r="H30" s="35">
        <v>0.34300000000000003</v>
      </c>
    </row>
    <row r="31" spans="3:8" ht="13.35" customHeight="1">
      <c r="C31" s="1" t="s">
        <v>28</v>
      </c>
      <c r="D31" s="36">
        <v>615708115</v>
      </c>
      <c r="E31" s="37">
        <v>622710386</v>
      </c>
      <c r="F31" s="36">
        <v>615708115</v>
      </c>
      <c r="G31" s="37">
        <v>622710386</v>
      </c>
      <c r="H31" s="37">
        <v>617455170</v>
      </c>
    </row>
    <row r="32" spans="3:8" ht="13.35" customHeight="1">
      <c r="C32" s="1" t="s">
        <v>29</v>
      </c>
      <c r="D32" s="38">
        <v>2.6358918612062001</v>
      </c>
      <c r="E32" s="39">
        <v>1.47</v>
      </c>
      <c r="F32" s="38">
        <v>3.8678273546533002</v>
      </c>
      <c r="G32" s="39">
        <v>2.88</v>
      </c>
      <c r="H32" s="39">
        <v>6.08</v>
      </c>
    </row>
    <row r="33" spans="3:8" ht="13.35" customHeight="1">
      <c r="C33" s="1" t="s">
        <v>30</v>
      </c>
      <c r="D33" s="38">
        <v>2.9336280359766498</v>
      </c>
      <c r="E33" s="39">
        <v>1.77</v>
      </c>
      <c r="F33" s="38">
        <v>4.4723729369552796</v>
      </c>
      <c r="G33" s="39">
        <v>3.48</v>
      </c>
      <c r="H33" s="39">
        <v>7.26</v>
      </c>
    </row>
    <row r="34" spans="3:8" ht="13.35" customHeight="1">
      <c r="C34" s="1" t="s">
        <v>31</v>
      </c>
      <c r="D34" s="38">
        <v>1.95</v>
      </c>
      <c r="E34" s="39">
        <v>1.85</v>
      </c>
      <c r="F34" s="38">
        <v>3.9</v>
      </c>
      <c r="G34" s="39">
        <v>3.7</v>
      </c>
      <c r="H34" s="39">
        <v>7.4</v>
      </c>
    </row>
    <row r="35" spans="3:8" ht="13.35" customHeight="1">
      <c r="C35" s="1" t="s">
        <v>32</v>
      </c>
      <c r="D35" s="38">
        <v>0</v>
      </c>
      <c r="E35" s="39">
        <v>0</v>
      </c>
      <c r="F35" s="38">
        <v>0</v>
      </c>
      <c r="G35" s="39">
        <v>0</v>
      </c>
      <c r="H35" s="39">
        <v>0</v>
      </c>
    </row>
    <row r="36" spans="3:8" ht="13.35" customHeight="1">
      <c r="C36" s="1" t="s">
        <v>33</v>
      </c>
      <c r="D36" s="40">
        <v>64.286120157422303</v>
      </c>
      <c r="E36" s="41">
        <v>64.013437739578706</v>
      </c>
      <c r="F36" s="40">
        <v>64.286120157422303</v>
      </c>
      <c r="G36" s="41">
        <v>64.010000000000005</v>
      </c>
      <c r="H36" s="41">
        <v>65.349999999999994</v>
      </c>
    </row>
    <row r="37" spans="3:8" ht="13.35" customHeight="1">
      <c r="C37" s="1"/>
      <c r="D37" s="40"/>
      <c r="E37" s="41"/>
      <c r="F37" s="40"/>
      <c r="G37" s="41"/>
      <c r="H37" s="41"/>
    </row>
    <row r="38" spans="3:8" ht="13.35" customHeight="1">
      <c r="C38" s="1" t="s">
        <v>34</v>
      </c>
      <c r="D38" s="40">
        <v>3.888617708</v>
      </c>
      <c r="E38" s="41">
        <v>3.9</v>
      </c>
      <c r="F38" s="40">
        <v>4.3548442779999998</v>
      </c>
      <c r="G38" s="41">
        <v>4.3</v>
      </c>
      <c r="H38" s="41">
        <v>4.8</v>
      </c>
    </row>
    <row r="39" spans="3:8" ht="13.35" customHeight="1">
      <c r="C39" s="1" t="s">
        <v>35</v>
      </c>
      <c r="D39" s="40">
        <v>60.340310670000001</v>
      </c>
      <c r="E39" s="41">
        <v>72.7</v>
      </c>
      <c r="F39" s="40">
        <v>67.42098704</v>
      </c>
      <c r="G39" s="41">
        <v>69.599999999999994</v>
      </c>
      <c r="H39" s="41">
        <v>68.049232759999995</v>
      </c>
    </row>
    <row r="40" spans="3:8" ht="13.35" customHeight="1">
      <c r="C40" s="18" t="s">
        <v>36</v>
      </c>
      <c r="D40" s="42">
        <v>2.8397301119999998</v>
      </c>
      <c r="E40" s="43">
        <v>-5</v>
      </c>
      <c r="F40" s="42">
        <v>0.71356600999999997</v>
      </c>
      <c r="G40" s="43">
        <v>-0.4</v>
      </c>
      <c r="H40" s="43">
        <v>1.3644867780000001</v>
      </c>
    </row>
    <row r="41" spans="3:8" ht="13.35" customHeight="1">
      <c r="C41" s="31" t="s">
        <v>37</v>
      </c>
      <c r="D41" s="44">
        <v>63.180040779999999</v>
      </c>
      <c r="E41" s="45">
        <v>67.599999999999994</v>
      </c>
      <c r="F41" s="44">
        <v>68.134553049999994</v>
      </c>
      <c r="G41" s="45">
        <v>69.2</v>
      </c>
      <c r="H41" s="45">
        <v>69.413719540000002</v>
      </c>
    </row>
    <row r="42" spans="3:8" ht="13.35" customHeight="1">
      <c r="C42" s="18" t="s">
        <v>38</v>
      </c>
      <c r="D42" s="42">
        <v>13.649727329999999</v>
      </c>
      <c r="E42" s="43">
        <v>13.3</v>
      </c>
      <c r="F42" s="42">
        <v>13.590000059999999</v>
      </c>
      <c r="G42" s="43">
        <v>13.3</v>
      </c>
      <c r="H42" s="43">
        <v>13.35337269</v>
      </c>
    </row>
    <row r="43" spans="3:8" ht="13.35" customHeight="1">
      <c r="C43" s="21" t="s">
        <v>39</v>
      </c>
      <c r="D43" s="46">
        <v>76.829768110000003</v>
      </c>
      <c r="E43" s="47">
        <v>80.900000000000006</v>
      </c>
      <c r="F43" s="46">
        <v>81.724553119999996</v>
      </c>
      <c r="G43" s="47">
        <v>82.4</v>
      </c>
      <c r="H43" s="47">
        <v>82.767092230000003</v>
      </c>
    </row>
    <row r="44" spans="3:8" ht="13.35" hidden="1" customHeight="1">
      <c r="C44" s="1" t="s">
        <v>40</v>
      </c>
      <c r="D44" s="40">
        <v>79.370102590000002</v>
      </c>
      <c r="E44" s="41">
        <v>84.1</v>
      </c>
      <c r="F44" s="40">
        <v>84.959170360000002</v>
      </c>
      <c r="G44" s="41">
        <v>85.192179999999993</v>
      </c>
      <c r="H44" s="41">
        <v>85.727692570000002</v>
      </c>
    </row>
    <row r="45" spans="3:8" ht="13.35" customHeight="1">
      <c r="C45" s="1" t="s">
        <v>41</v>
      </c>
      <c r="D45" s="40">
        <v>-2.5403344749999999</v>
      </c>
      <c r="E45" s="41">
        <v>-3.2</v>
      </c>
      <c r="F45" s="40">
        <v>-3.2346172420000001</v>
      </c>
      <c r="G45" s="41">
        <v>-2.8</v>
      </c>
      <c r="H45" s="41">
        <v>-2.9606003379999999</v>
      </c>
    </row>
    <row r="46" spans="3:8" ht="13.35" customHeight="1">
      <c r="C46" s="1" t="s">
        <v>42</v>
      </c>
      <c r="D46" s="40">
        <v>0.321935572</v>
      </c>
      <c r="E46" s="41">
        <v>4.4606539789999999</v>
      </c>
      <c r="F46" s="40">
        <v>1.857319162</v>
      </c>
      <c r="G46" s="41">
        <v>3.0665112840000002</v>
      </c>
      <c r="H46" s="41">
        <v>2.6960610840000001</v>
      </c>
    </row>
    <row r="47" spans="3:8" ht="13.35" customHeight="1">
      <c r="C47" s="1" t="s">
        <v>43</v>
      </c>
      <c r="D47" s="40">
        <v>1.090856235</v>
      </c>
      <c r="E47" s="41">
        <v>2.0230327250000002</v>
      </c>
      <c r="F47" s="40">
        <v>2.529748315</v>
      </c>
      <c r="G47" s="41">
        <v>1.8711200320000001</v>
      </c>
      <c r="H47" s="41">
        <v>3.4294032149999998</v>
      </c>
    </row>
    <row r="48" spans="3:8" ht="13.35" hidden="1" customHeight="1">
      <c r="C48" s="1" t="s">
        <v>44</v>
      </c>
      <c r="D48" s="16">
        <v>228051296.5</v>
      </c>
      <c r="E48" s="17">
        <v>253780648.5</v>
      </c>
      <c r="F48" s="16">
        <v>481320891.5</v>
      </c>
      <c r="G48" s="17">
        <v>541287067.5</v>
      </c>
      <c r="H48" s="17">
        <v>1104484582</v>
      </c>
    </row>
    <row r="49" spans="3:8" ht="13.35" customHeight="1">
      <c r="C49" s="1" t="s">
        <v>45</v>
      </c>
      <c r="D49" s="40">
        <v>2.389174063</v>
      </c>
      <c r="E49" s="41">
        <v>2.7583371790000002</v>
      </c>
      <c r="F49" s="40">
        <v>2.523105041</v>
      </c>
      <c r="G49" s="41">
        <v>2.9434409420000001</v>
      </c>
      <c r="H49" s="41">
        <v>2.9742222890000001</v>
      </c>
    </row>
    <row r="50" spans="3:8" ht="13.35" customHeight="1">
      <c r="D50" s="52"/>
      <c r="F50" s="52"/>
    </row>
    <row r="51" spans="3:8" ht="13.35" customHeight="1">
      <c r="C51" s="5" t="s">
        <v>46</v>
      </c>
      <c r="D51" s="52"/>
      <c r="F51" s="52"/>
    </row>
    <row r="52" spans="3:8" ht="13.35" customHeight="1">
      <c r="C52" s="1" t="s">
        <v>47</v>
      </c>
      <c r="D52" s="40">
        <v>79.501747460000004</v>
      </c>
      <c r="E52" s="41">
        <v>81.8</v>
      </c>
      <c r="F52" s="40">
        <v>83.958753419999994</v>
      </c>
      <c r="G52" s="41">
        <v>84</v>
      </c>
      <c r="H52" s="41">
        <v>84.460371660000007</v>
      </c>
    </row>
    <row r="53" spans="3:8" ht="13.35" customHeight="1">
      <c r="C53" s="1" t="s">
        <v>48</v>
      </c>
      <c r="D53" s="40">
        <v>69.85438714</v>
      </c>
      <c r="E53" s="41">
        <v>77.2</v>
      </c>
      <c r="F53" s="40">
        <v>76.565332429999998</v>
      </c>
      <c r="G53" s="41">
        <v>79.7</v>
      </c>
      <c r="H53" s="41">
        <v>78.104569269999999</v>
      </c>
    </row>
    <row r="54" spans="3:8" ht="13.35" customHeight="1">
      <c r="C54" s="1" t="s">
        <v>49</v>
      </c>
      <c r="D54" s="40">
        <v>75.913727890000004</v>
      </c>
      <c r="E54" s="41">
        <v>84.4</v>
      </c>
      <c r="F54" s="40">
        <v>78.934028299999994</v>
      </c>
      <c r="G54" s="41">
        <v>78.599999999999994</v>
      </c>
      <c r="H54" s="41">
        <v>83.157052039999996</v>
      </c>
    </row>
    <row r="55" spans="3:8" ht="13.35" customHeight="1"/>
    <row r="56" spans="3:8" ht="13.35" customHeight="1"/>
    <row r="57" spans="3:8" ht="13.35" customHeight="1"/>
    <row r="58" spans="3:8" ht="15" customHeight="1"/>
    <row r="59" spans="3:8" ht="15" customHeight="1"/>
    <row r="60" spans="3:8" ht="15" customHeight="1"/>
  </sheetData>
  <conditionalFormatting sqref="G7 G25:G26 G50:G51 G55 E57 G57">
    <cfRule type="cellIs" dxfId="16" priority="3" operator="equal">
      <formula>"Hide"</formula>
    </cfRule>
    <cfRule type="cellIs" dxfId="15" priority="4" operator="equal">
      <formula>"Show"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6"/>
  <sheetViews>
    <sheetView showGridLines="0" showRuler="0" workbookViewId="0"/>
  </sheetViews>
  <sheetFormatPr defaultColWidth="13.7109375" defaultRowHeight="12.75"/>
  <cols>
    <col min="1" max="1" width="1.28515625" customWidth="1"/>
    <col min="2" max="2" width="5" customWidth="1"/>
    <col min="3" max="3" width="72.7109375" customWidth="1"/>
    <col min="4" max="8" width="9.7109375" customWidth="1"/>
  </cols>
  <sheetData>
    <row r="1" spans="2:13" ht="13.35" customHeight="1"/>
    <row r="2" spans="2:13" ht="22.5" customHeight="1">
      <c r="B2" s="7"/>
      <c r="C2" s="7" t="s">
        <v>50</v>
      </c>
      <c r="D2" s="7"/>
      <c r="E2" s="7"/>
      <c r="F2" s="7"/>
      <c r="G2" s="7"/>
      <c r="H2" s="48"/>
      <c r="I2" s="48"/>
      <c r="J2" s="48"/>
      <c r="K2" s="48"/>
      <c r="L2" s="48"/>
      <c r="M2" s="48"/>
    </row>
    <row r="3" spans="2:13" ht="13.35" customHeight="1"/>
    <row r="4" spans="2:13" ht="13.35" customHeight="1"/>
    <row r="5" spans="2:13" ht="13.35" customHeight="1">
      <c r="D5" s="2" t="s">
        <v>1</v>
      </c>
      <c r="E5" s="6" t="s">
        <v>1</v>
      </c>
      <c r="F5" s="2" t="s">
        <v>2</v>
      </c>
      <c r="G5" s="6" t="s">
        <v>2</v>
      </c>
      <c r="H5" s="6" t="s">
        <v>3</v>
      </c>
    </row>
    <row r="6" spans="2:13" ht="13.35" customHeight="1">
      <c r="C6" s="10" t="s">
        <v>4</v>
      </c>
      <c r="D6" s="11">
        <v>2024</v>
      </c>
      <c r="E6" s="12">
        <v>2023</v>
      </c>
      <c r="F6" s="11">
        <v>2024</v>
      </c>
      <c r="G6" s="12">
        <v>2023</v>
      </c>
      <c r="H6" s="12">
        <v>2023</v>
      </c>
    </row>
    <row r="7" spans="2:13" ht="13.35" customHeight="1">
      <c r="C7" s="49"/>
      <c r="D7" s="50"/>
      <c r="E7" s="51"/>
      <c r="F7" s="30"/>
      <c r="G7" s="49"/>
      <c r="H7" s="49"/>
    </row>
    <row r="8" spans="2:13" ht="13.35" customHeight="1">
      <c r="D8" s="9"/>
      <c r="F8" s="9"/>
    </row>
    <row r="9" spans="2:13" ht="13.35" customHeight="1">
      <c r="D9" s="9"/>
      <c r="F9" s="9"/>
    </row>
    <row r="10" spans="2:13" ht="13.35" customHeight="1">
      <c r="D10" s="9"/>
      <c r="F10" s="9"/>
    </row>
    <row r="11" spans="2:13" ht="13.35" customHeight="1">
      <c r="C11" s="5" t="s">
        <v>5</v>
      </c>
      <c r="D11" s="14">
        <v>9892857276.1200008</v>
      </c>
      <c r="E11" s="15">
        <v>9722003261</v>
      </c>
      <c r="F11" s="14">
        <v>19813801921.169998</v>
      </c>
      <c r="G11" s="15">
        <v>19521403261</v>
      </c>
      <c r="H11" s="15">
        <v>39125561836.82</v>
      </c>
    </row>
    <row r="12" spans="2:13" ht="13.35" customHeight="1">
      <c r="C12" s="1" t="s">
        <v>10</v>
      </c>
      <c r="D12" s="16">
        <v>-7410255975.21</v>
      </c>
      <c r="E12" s="17">
        <v>-8428465202</v>
      </c>
      <c r="F12" s="16">
        <v>-16191457168.780001</v>
      </c>
      <c r="G12" s="17">
        <v>-16371465202</v>
      </c>
      <c r="H12" s="17">
        <v>-32219374761.060001</v>
      </c>
    </row>
    <row r="13" spans="2:13" ht="13.35" customHeight="1">
      <c r="C13" s="18" t="s">
        <v>51</v>
      </c>
      <c r="D13" s="19">
        <v>-271057744.88999999</v>
      </c>
      <c r="E13" s="20">
        <v>465300000</v>
      </c>
      <c r="F13" s="19">
        <v>-136123634.38999999</v>
      </c>
      <c r="G13" s="20">
        <v>83300000</v>
      </c>
      <c r="H13" s="20">
        <v>-506705438.19999999</v>
      </c>
    </row>
    <row r="14" spans="2:13" ht="13.35" customHeight="1">
      <c r="C14" s="27" t="s">
        <v>13</v>
      </c>
      <c r="D14" s="28">
        <v>2211543556.02</v>
      </c>
      <c r="E14" s="29">
        <v>1758838059</v>
      </c>
      <c r="F14" s="28">
        <v>3486221118</v>
      </c>
      <c r="G14" s="29">
        <v>3233238059</v>
      </c>
      <c r="H14" s="29">
        <v>6399481637.5600004</v>
      </c>
    </row>
    <row r="15" spans="2:13" ht="13.35" customHeight="1">
      <c r="C15" s="21" t="s">
        <v>52</v>
      </c>
      <c r="D15" s="22">
        <v>347083424.44999999</v>
      </c>
      <c r="E15" s="23">
        <v>53222000</v>
      </c>
      <c r="F15" s="22">
        <v>463631078.23000002</v>
      </c>
      <c r="G15" s="23">
        <v>220222000</v>
      </c>
      <c r="H15" s="23">
        <v>630675964.02999997</v>
      </c>
    </row>
    <row r="16" spans="2:13" ht="13.35" customHeight="1">
      <c r="C16" s="18" t="s">
        <v>17</v>
      </c>
      <c r="D16" s="19">
        <v>-430032342.02999997</v>
      </c>
      <c r="E16" s="20">
        <v>-582900000</v>
      </c>
      <c r="F16" s="19">
        <v>-813836141.83000004</v>
      </c>
      <c r="G16" s="20">
        <v>-1037500000</v>
      </c>
      <c r="H16" s="20">
        <v>-2001495911.8800001</v>
      </c>
    </row>
    <row r="17" spans="3:8" ht="13.35" customHeight="1">
      <c r="C17" s="21" t="s">
        <v>18</v>
      </c>
      <c r="D17" s="22">
        <v>2128594638.4400001</v>
      </c>
      <c r="E17" s="23">
        <v>1229293279.5899999</v>
      </c>
      <c r="F17" s="22">
        <v>3136016054.4000001</v>
      </c>
      <c r="G17" s="23">
        <v>2415960059</v>
      </c>
      <c r="H17" s="23">
        <v>5028661689.71</v>
      </c>
    </row>
    <row r="18" spans="3:8" ht="13.35" customHeight="1">
      <c r="C18" s="18" t="s">
        <v>19</v>
      </c>
      <c r="D18" s="19">
        <v>-486234873.43000001</v>
      </c>
      <c r="E18" s="20">
        <v>-307000000</v>
      </c>
      <c r="F18" s="19">
        <v>-718028593.45000005</v>
      </c>
      <c r="G18" s="20">
        <v>-609000000</v>
      </c>
      <c r="H18" s="20">
        <v>-1177510253.1099999</v>
      </c>
    </row>
    <row r="19" spans="3:8" ht="13.35" customHeight="1">
      <c r="C19" s="27" t="s">
        <v>20</v>
      </c>
      <c r="D19" s="28">
        <v>1642359765.01</v>
      </c>
      <c r="E19" s="29">
        <v>921904583.63999999</v>
      </c>
      <c r="F19" s="28">
        <v>2417987460.9499998</v>
      </c>
      <c r="G19" s="29">
        <v>1806960059</v>
      </c>
      <c r="H19" s="29">
        <v>3850957549.0500002</v>
      </c>
    </row>
    <row r="20" spans="3:8" ht="13.35" customHeight="1">
      <c r="C20" s="21" t="s">
        <v>53</v>
      </c>
      <c r="D20" s="54"/>
      <c r="E20" s="55"/>
      <c r="F20" s="54"/>
      <c r="G20" s="55"/>
      <c r="H20" s="55"/>
    </row>
    <row r="21" spans="3:8" ht="13.35" customHeight="1">
      <c r="C21" s="1" t="s">
        <v>54</v>
      </c>
      <c r="D21" s="16">
        <v>0</v>
      </c>
      <c r="E21" s="17">
        <v>0</v>
      </c>
      <c r="F21" s="16">
        <v>0</v>
      </c>
      <c r="G21" s="17">
        <v>0</v>
      </c>
      <c r="H21" s="17">
        <v>-1327500</v>
      </c>
    </row>
    <row r="22" spans="3:8" ht="13.35" customHeight="1">
      <c r="C22" s="18" t="s">
        <v>55</v>
      </c>
      <c r="D22" s="19">
        <v>317087464</v>
      </c>
      <c r="E22" s="20">
        <v>-1081280652.5599999</v>
      </c>
      <c r="F22" s="19">
        <v>-527188234</v>
      </c>
      <c r="G22" s="20">
        <v>-1490462161</v>
      </c>
      <c r="H22" s="20">
        <v>-7661012.2000000002</v>
      </c>
    </row>
    <row r="23" spans="3:8" ht="13.35" customHeight="1">
      <c r="C23" s="27" t="s">
        <v>53</v>
      </c>
      <c r="D23" s="28">
        <v>317087464</v>
      </c>
      <c r="E23" s="29">
        <v>-1081280652.5599999</v>
      </c>
      <c r="F23" s="28">
        <v>-527188234</v>
      </c>
      <c r="G23" s="29">
        <v>-1490462161</v>
      </c>
      <c r="H23" s="29">
        <v>-8988512.1999999993</v>
      </c>
    </row>
    <row r="24" spans="3:8" ht="13.35" customHeight="1">
      <c r="C24" s="27" t="s">
        <v>56</v>
      </c>
      <c r="D24" s="28">
        <v>1959447229.01</v>
      </c>
      <c r="E24" s="29">
        <v>-159376068.91999999</v>
      </c>
      <c r="F24" s="28">
        <v>1890799226.95</v>
      </c>
      <c r="G24" s="29">
        <v>316497898</v>
      </c>
      <c r="H24" s="29">
        <v>3841969036.8499999</v>
      </c>
    </row>
    <row r="25" spans="3:8" ht="13.35" customHeight="1">
      <c r="C25" s="31" t="s">
        <v>22</v>
      </c>
      <c r="D25" s="32">
        <v>242479850.80000001</v>
      </c>
      <c r="E25" s="33">
        <v>292775858</v>
      </c>
      <c r="F25" s="32">
        <v>617052730.39999998</v>
      </c>
      <c r="G25" s="33">
        <v>509579609</v>
      </c>
      <c r="H25" s="33">
        <v>1099426037</v>
      </c>
    </row>
    <row r="26" spans="3:8" ht="13.35" customHeight="1">
      <c r="C26" s="1" t="s">
        <v>57</v>
      </c>
      <c r="D26" s="16">
        <v>373345668.10000002</v>
      </c>
      <c r="E26" s="17">
        <v>243257829.97</v>
      </c>
      <c r="F26" s="16">
        <v>1042297502</v>
      </c>
      <c r="G26" s="17">
        <v>696230208.08000004</v>
      </c>
      <c r="H26" s="17">
        <v>1735217299</v>
      </c>
    </row>
    <row r="27" spans="3:8" ht="13.35" customHeight="1">
      <c r="D27" s="52"/>
      <c r="F27" s="52"/>
    </row>
    <row r="28" spans="3:8" ht="13.35" customHeight="1">
      <c r="C28" s="5" t="s">
        <v>58</v>
      </c>
      <c r="D28" s="52"/>
      <c r="F28" s="52"/>
    </row>
    <row r="29" spans="3:8" ht="13.35" customHeight="1">
      <c r="C29" s="53" t="s">
        <v>59</v>
      </c>
      <c r="D29" s="16">
        <v>49285438104.120003</v>
      </c>
      <c r="E29" s="17">
        <v>48684000000</v>
      </c>
      <c r="F29" s="16">
        <v>49285438104.120003</v>
      </c>
      <c r="G29" s="17">
        <v>48684000000</v>
      </c>
      <c r="H29" s="17">
        <v>49462538990.790001</v>
      </c>
    </row>
    <row r="30" spans="3:8" ht="13.35" customHeight="1">
      <c r="C30" s="1" t="s">
        <v>60</v>
      </c>
      <c r="D30" s="16">
        <v>3177367250.1399999</v>
      </c>
      <c r="E30" s="17">
        <v>3133000000</v>
      </c>
      <c r="F30" s="16">
        <v>3177367250.1399999</v>
      </c>
      <c r="G30" s="17">
        <v>3133000000</v>
      </c>
      <c r="H30" s="17">
        <v>3059610492.27</v>
      </c>
    </row>
    <row r="31" spans="3:8" ht="13.35" customHeight="1">
      <c r="C31" s="1" t="s">
        <v>24</v>
      </c>
      <c r="D31" s="16">
        <v>39581485862.790001</v>
      </c>
      <c r="E31" s="17">
        <v>39862000000</v>
      </c>
      <c r="F31" s="16">
        <v>39581485862.790001</v>
      </c>
      <c r="G31" s="17">
        <v>39862000000</v>
      </c>
      <c r="H31" s="17">
        <v>40351112970.800003</v>
      </c>
    </row>
    <row r="32" spans="3:8" ht="13.35" customHeight="1">
      <c r="C32" s="1" t="s">
        <v>61</v>
      </c>
      <c r="D32" s="16">
        <v>108366408077.25</v>
      </c>
      <c r="E32" s="17">
        <v>108758000000</v>
      </c>
      <c r="F32" s="16">
        <v>108366408077.25</v>
      </c>
      <c r="G32" s="17">
        <v>108758000000</v>
      </c>
      <c r="H32" s="17">
        <v>112939896595.46001</v>
      </c>
    </row>
    <row r="33" spans="3:8" ht="13.35" customHeight="1">
      <c r="D33" s="52"/>
      <c r="F33" s="52"/>
    </row>
    <row r="34" spans="3:8" ht="13.35" customHeight="1">
      <c r="C34" s="5" t="s">
        <v>23</v>
      </c>
      <c r="D34" s="52"/>
      <c r="F34" s="52"/>
    </row>
    <row r="35" spans="3:8" ht="13.35" customHeight="1">
      <c r="C35" s="1" t="s">
        <v>35</v>
      </c>
      <c r="D35" s="40">
        <v>60.340310670000001</v>
      </c>
      <c r="E35" s="41">
        <v>72.7</v>
      </c>
      <c r="F35" s="40">
        <v>67.42098704</v>
      </c>
      <c r="G35" s="41">
        <v>69.599999999999994</v>
      </c>
      <c r="H35" s="41">
        <v>68.049232759999995</v>
      </c>
    </row>
    <row r="36" spans="3:8" ht="13.35" customHeight="1">
      <c r="C36" s="18" t="s">
        <v>36</v>
      </c>
      <c r="D36" s="42">
        <v>2.8397301119999998</v>
      </c>
      <c r="E36" s="43">
        <v>-5</v>
      </c>
      <c r="F36" s="42">
        <v>0.71356600999999997</v>
      </c>
      <c r="G36" s="43">
        <v>-0.4</v>
      </c>
      <c r="H36" s="43">
        <v>1.3644867780000001</v>
      </c>
    </row>
    <row r="37" spans="3:8" ht="13.35" customHeight="1">
      <c r="C37" s="31" t="s">
        <v>37</v>
      </c>
      <c r="D37" s="44">
        <v>63.180040779999999</v>
      </c>
      <c r="E37" s="45">
        <v>67.599999999999994</v>
      </c>
      <c r="F37" s="44">
        <v>68.134553049999994</v>
      </c>
      <c r="G37" s="45">
        <v>69.2</v>
      </c>
      <c r="H37" s="45">
        <v>69.413719540000002</v>
      </c>
    </row>
    <row r="38" spans="3:8" ht="13.35" customHeight="1">
      <c r="C38" s="18" t="s">
        <v>38</v>
      </c>
      <c r="D38" s="42">
        <v>13.649727329999999</v>
      </c>
      <c r="E38" s="43">
        <v>13.3</v>
      </c>
      <c r="F38" s="42">
        <v>13.590000059999999</v>
      </c>
      <c r="G38" s="43">
        <v>13.3</v>
      </c>
      <c r="H38" s="43">
        <v>13.35337269</v>
      </c>
    </row>
    <row r="39" spans="3:8" ht="13.35" customHeight="1">
      <c r="C39" s="21" t="s">
        <v>39</v>
      </c>
      <c r="D39" s="46">
        <v>76.829768110000003</v>
      </c>
      <c r="E39" s="47">
        <v>80.900000000000006</v>
      </c>
      <c r="F39" s="46">
        <v>81.724553119999996</v>
      </c>
      <c r="G39" s="47">
        <v>82.4</v>
      </c>
      <c r="H39" s="47">
        <v>82.767092230000003</v>
      </c>
    </row>
    <row r="40" spans="3:8" ht="13.35" customHeight="1">
      <c r="C40" s="1" t="s">
        <v>25</v>
      </c>
      <c r="D40" s="34">
        <v>0.16702773933200801</v>
      </c>
      <c r="E40" s="35">
        <v>8.7971288147111706E-2</v>
      </c>
      <c r="F40" s="34">
        <v>0.12201671960204299</v>
      </c>
      <c r="G40" s="35">
        <v>8.8404392924323602E-2</v>
      </c>
      <c r="H40" s="35">
        <v>9.41027519330222E-2</v>
      </c>
    </row>
    <row r="41" spans="3:8" ht="13.35" customHeight="1"/>
    <row r="42" spans="3:8" ht="13.35" customHeight="1"/>
    <row r="43" spans="3:8" ht="13.35" customHeight="1"/>
    <row r="44" spans="3:8" ht="15" customHeight="1"/>
    <row r="45" spans="3:8" ht="15" customHeight="1"/>
    <row r="46" spans="3:8" ht="15" customHeight="1"/>
  </sheetData>
  <conditionalFormatting sqref="F1:F46">
    <cfRule type="expression" dxfId="14" priority="14">
      <formula>#REF!="Year"</formula>
    </cfRule>
  </conditionalFormatting>
  <conditionalFormatting sqref="G7 G27:G28 G33:G34 G41 E43 G43">
    <cfRule type="cellIs" dxfId="13" priority="6" operator="equal">
      <formula>"Hide"</formula>
    </cfRule>
    <cfRule type="cellIs" dxfId="12" priority="7" operator="equal">
      <formula>"Show"</formula>
    </cfRule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61"/>
  <sheetViews>
    <sheetView showGridLines="0" workbookViewId="0">
      <pane ySplit="6" topLeftCell="A7" activePane="bottomLeft" state="frozen"/>
      <selection pane="bottomLeft"/>
    </sheetView>
  </sheetViews>
  <sheetFormatPr defaultColWidth="13.7109375" defaultRowHeight="12.75"/>
  <cols>
    <col min="1" max="1" width="1.28515625" customWidth="1"/>
    <col min="2" max="2" width="5" customWidth="1"/>
    <col min="3" max="3" width="72.7109375" customWidth="1"/>
    <col min="4" max="6" width="11.7109375" customWidth="1"/>
    <col min="7" max="7" width="9.7109375" customWidth="1"/>
    <col min="8" max="8" width="11.140625" customWidth="1"/>
    <col min="9" max="10" width="9.7109375" customWidth="1"/>
  </cols>
  <sheetData>
    <row r="1" spans="2:13" ht="13.35" customHeight="1"/>
    <row r="2" spans="2:13" ht="22.5" customHeight="1">
      <c r="B2" s="56">
        <v>1</v>
      </c>
      <c r="C2" s="7" t="s">
        <v>13</v>
      </c>
      <c r="D2" s="7"/>
      <c r="E2" s="7"/>
      <c r="F2" s="7"/>
      <c r="G2" s="7"/>
      <c r="H2" s="48"/>
      <c r="I2" s="48"/>
      <c r="J2" s="48"/>
      <c r="K2" s="48"/>
      <c r="L2" s="48"/>
      <c r="M2" s="48"/>
    </row>
    <row r="3" spans="2:13" ht="13.35" customHeight="1"/>
    <row r="4" spans="2:13" ht="13.35" customHeight="1"/>
    <row r="5" spans="2:13" ht="13.35" customHeight="1"/>
    <row r="6" spans="2:13" ht="54.2" customHeight="1">
      <c r="B6" s="10" t="s">
        <v>4</v>
      </c>
      <c r="D6" s="10" t="s">
        <v>62</v>
      </c>
      <c r="E6" s="10" t="s">
        <v>63</v>
      </c>
      <c r="F6" s="10" t="s">
        <v>64</v>
      </c>
    </row>
    <row r="7" spans="2:13" ht="13.35" customHeight="1">
      <c r="B7" s="49"/>
      <c r="C7" s="61"/>
      <c r="D7" s="62"/>
      <c r="E7" s="62"/>
      <c r="F7" s="62"/>
    </row>
    <row r="8" spans="2:13" ht="13.35" customHeight="1">
      <c r="C8" s="4" t="s">
        <v>65</v>
      </c>
    </row>
    <row r="9" spans="2:13" ht="13.35" customHeight="1">
      <c r="B9" s="18"/>
      <c r="C9" s="18" t="s">
        <v>5</v>
      </c>
      <c r="D9" s="19">
        <v>19076530056</v>
      </c>
      <c r="E9" s="19">
        <v>737271865.16999805</v>
      </c>
      <c r="F9" s="19">
        <v>19813801921.169998</v>
      </c>
    </row>
    <row r="10" spans="2:13" ht="13.35" customHeight="1">
      <c r="C10" s="1" t="s">
        <v>6</v>
      </c>
      <c r="D10" s="16">
        <v>-12861484857.9</v>
      </c>
      <c r="E10" s="16">
        <v>-737371864.78000104</v>
      </c>
      <c r="F10" s="16">
        <v>-13598856722.74</v>
      </c>
      <c r="H10" s="1"/>
    </row>
    <row r="11" spans="2:13" ht="13.35" customHeight="1">
      <c r="C11" s="18" t="s">
        <v>9</v>
      </c>
      <c r="D11" s="19">
        <v>-2592500446</v>
      </c>
      <c r="E11" s="63"/>
      <c r="F11" s="19">
        <v>-2592600446.04</v>
      </c>
    </row>
    <row r="12" spans="2:13" ht="13.35" customHeight="1">
      <c r="B12" s="27"/>
      <c r="C12" s="27" t="s">
        <v>10</v>
      </c>
      <c r="D12" s="28">
        <v>-15453985303.9</v>
      </c>
      <c r="E12" s="28">
        <v>-737371864.78000104</v>
      </c>
      <c r="F12" s="28">
        <v>-16191457168.780001</v>
      </c>
    </row>
    <row r="13" spans="2:13" ht="13.35" customHeight="1">
      <c r="B13" s="64"/>
      <c r="C13" s="31" t="s">
        <v>66</v>
      </c>
      <c r="D13" s="32">
        <v>-696003020.46000004</v>
      </c>
      <c r="E13" s="54"/>
      <c r="F13" s="32">
        <v>-696003020.46000004</v>
      </c>
    </row>
    <row r="14" spans="2:13" ht="13.35" customHeight="1">
      <c r="C14" s="1" t="s">
        <v>67</v>
      </c>
      <c r="D14" s="16">
        <v>559879386.07000005</v>
      </c>
      <c r="E14" s="52"/>
      <c r="F14" s="16">
        <v>559879386.07000005</v>
      </c>
    </row>
    <row r="15" spans="2:13" ht="13.35" customHeight="1">
      <c r="C15" s="24" t="s">
        <v>12</v>
      </c>
      <c r="D15" s="25">
        <v>-136123634.38999999</v>
      </c>
      <c r="E15" s="57">
        <v>0</v>
      </c>
      <c r="F15" s="25">
        <v>-136123634.38999999</v>
      </c>
    </row>
    <row r="16" spans="2:13" ht="13.35" customHeight="1">
      <c r="B16" s="27"/>
      <c r="C16" s="27" t="s">
        <v>13</v>
      </c>
      <c r="D16" s="28">
        <v>3486421117.71</v>
      </c>
      <c r="E16" s="28">
        <v>-99999.6100025177</v>
      </c>
      <c r="F16" s="28">
        <v>3486221118</v>
      </c>
    </row>
    <row r="17" spans="2:6" ht="13.35" customHeight="1">
      <c r="B17" s="64"/>
      <c r="C17" s="31"/>
      <c r="D17" s="55"/>
      <c r="E17" s="31"/>
      <c r="F17" s="31"/>
    </row>
    <row r="18" spans="2:6" ht="13.35" customHeight="1"/>
    <row r="19" spans="2:6" ht="13.35" customHeight="1">
      <c r="B19" s="58">
        <v>1</v>
      </c>
      <c r="C19" s="4" t="s">
        <v>68</v>
      </c>
    </row>
    <row r="20" spans="2:6" ht="14.1" customHeight="1">
      <c r="C20" s="5" t="s">
        <v>69</v>
      </c>
    </row>
    <row r="21" spans="2:6" ht="13.35" customHeight="1">
      <c r="B21" s="18"/>
      <c r="C21" s="18" t="s">
        <v>5</v>
      </c>
      <c r="D21" s="20">
        <v>18389602000</v>
      </c>
      <c r="E21" s="20">
        <v>1131801261</v>
      </c>
      <c r="F21" s="20">
        <v>19521403261</v>
      </c>
    </row>
    <row r="22" spans="2:6" ht="13.35" customHeight="1">
      <c r="C22" s="1" t="s">
        <v>6</v>
      </c>
      <c r="D22" s="17">
        <v>-12799634378.799999</v>
      </c>
      <c r="E22" s="17">
        <v>-1131801301</v>
      </c>
      <c r="F22" s="17">
        <v>-13931332378</v>
      </c>
    </row>
    <row r="23" spans="2:6" ht="13.35" customHeight="1">
      <c r="C23" s="18" t="s">
        <v>9</v>
      </c>
      <c r="D23" s="20">
        <v>-2440029522</v>
      </c>
      <c r="F23" s="20">
        <v>-2440029522</v>
      </c>
    </row>
    <row r="24" spans="2:6" ht="13.35" customHeight="1">
      <c r="B24" s="27"/>
      <c r="C24" s="27" t="s">
        <v>10</v>
      </c>
      <c r="D24" s="29">
        <v>-15239663900.799999</v>
      </c>
      <c r="E24" s="29">
        <v>-1131801301</v>
      </c>
      <c r="F24" s="29">
        <v>-16371361900</v>
      </c>
    </row>
    <row r="25" spans="2:6" ht="13.35" customHeight="1">
      <c r="B25" s="64"/>
      <c r="C25" s="31" t="s">
        <v>66</v>
      </c>
      <c r="D25" s="33">
        <v>-868606281.33000004</v>
      </c>
      <c r="E25" s="55"/>
      <c r="F25" s="33">
        <v>-868606281.33000004</v>
      </c>
    </row>
    <row r="26" spans="2:6" ht="13.35" customHeight="1">
      <c r="C26" s="1" t="s">
        <v>67</v>
      </c>
      <c r="D26" s="17">
        <v>951347476.11000001</v>
      </c>
      <c r="F26" s="17">
        <v>951347476.11000001</v>
      </c>
    </row>
    <row r="27" spans="2:6" ht="13.35" customHeight="1">
      <c r="C27" s="24" t="s">
        <v>12</v>
      </c>
      <c r="D27" s="26">
        <v>83300000</v>
      </c>
      <c r="E27" s="59">
        <v>0</v>
      </c>
      <c r="F27" s="26">
        <v>83300000</v>
      </c>
    </row>
    <row r="28" spans="2:6" ht="13.35" customHeight="1">
      <c r="B28" s="27"/>
      <c r="C28" s="27" t="s">
        <v>13</v>
      </c>
      <c r="D28" s="29">
        <v>3233238099.1999998</v>
      </c>
      <c r="E28" s="29">
        <v>-40</v>
      </c>
      <c r="F28" s="29">
        <v>3233341361</v>
      </c>
    </row>
    <row r="29" spans="2:6" ht="13.35" customHeight="1">
      <c r="B29" s="64"/>
      <c r="C29" s="31"/>
      <c r="D29" s="55"/>
      <c r="E29" s="55"/>
      <c r="F29" s="55"/>
    </row>
    <row r="30" spans="2:6" ht="13.35" customHeight="1"/>
    <row r="31" spans="2:6" ht="13.35" customHeight="1">
      <c r="C31" s="60">
        <v>2023</v>
      </c>
    </row>
    <row r="32" spans="2:6" ht="13.35" customHeight="1">
      <c r="B32" s="18"/>
      <c r="C32" s="18" t="s">
        <v>5</v>
      </c>
      <c r="D32" s="20">
        <v>37135239876</v>
      </c>
      <c r="E32" s="20">
        <v>1990321960.8199999</v>
      </c>
      <c r="F32" s="20">
        <v>39125561836.82</v>
      </c>
    </row>
    <row r="33" spans="2:6" ht="13.35" customHeight="1">
      <c r="C33" s="1" t="s">
        <v>6</v>
      </c>
      <c r="D33" s="17">
        <v>-25270245819.200001</v>
      </c>
      <c r="E33" s="17">
        <v>-1990321961.0599999</v>
      </c>
      <c r="F33" s="17">
        <v>-27260567780.689999</v>
      </c>
    </row>
    <row r="34" spans="2:6" ht="13.35" customHeight="1">
      <c r="C34" s="18" t="s">
        <v>9</v>
      </c>
      <c r="D34" s="20">
        <v>-4958806980</v>
      </c>
      <c r="F34" s="20">
        <v>-4958806980.3699999</v>
      </c>
    </row>
    <row r="35" spans="2:6" ht="13.35" customHeight="1">
      <c r="B35" s="27"/>
      <c r="C35" s="27" t="s">
        <v>10</v>
      </c>
      <c r="D35" s="29">
        <v>-30229052799.200001</v>
      </c>
      <c r="E35" s="29">
        <v>-1990321961.0599999</v>
      </c>
      <c r="F35" s="29">
        <v>-32219374761.060001</v>
      </c>
    </row>
    <row r="36" spans="2:6" ht="13.35" customHeight="1">
      <c r="B36" s="64"/>
      <c r="C36" s="31" t="s">
        <v>66</v>
      </c>
      <c r="D36" s="33">
        <v>-1729114551.8599999</v>
      </c>
      <c r="E36" s="55"/>
      <c r="F36" s="33">
        <v>-1729114551.8599999</v>
      </c>
    </row>
    <row r="37" spans="2:6" ht="13.35" customHeight="1">
      <c r="C37" s="1" t="s">
        <v>67</v>
      </c>
      <c r="D37" s="17">
        <v>1222409113.6600001</v>
      </c>
      <c r="F37" s="17">
        <v>1222409113.6600001</v>
      </c>
    </row>
    <row r="38" spans="2:6" ht="13.35" customHeight="1">
      <c r="C38" s="24" t="s">
        <v>12</v>
      </c>
      <c r="D38" s="26">
        <v>-506705438.19999999</v>
      </c>
      <c r="E38" s="59">
        <v>0</v>
      </c>
      <c r="F38" s="26">
        <v>-506705438.19999999</v>
      </c>
    </row>
    <row r="39" spans="2:6" ht="13.35" customHeight="1">
      <c r="B39" s="27"/>
      <c r="C39" s="27" t="s">
        <v>13</v>
      </c>
      <c r="D39" s="29">
        <v>6399481638.6000004</v>
      </c>
      <c r="E39" s="29">
        <v>-0.24000167846679701</v>
      </c>
      <c r="F39" s="29">
        <v>6399481637.5600004</v>
      </c>
    </row>
    <row r="40" spans="2:6" ht="13.35" customHeight="1">
      <c r="B40" s="64"/>
      <c r="C40" s="31"/>
      <c r="D40" s="55"/>
      <c r="E40" s="55"/>
      <c r="F40" s="55"/>
    </row>
    <row r="41" spans="2:6" ht="13.35" customHeight="1"/>
    <row r="42" spans="2:6" ht="13.35" customHeight="1">
      <c r="C42" s="76" t="s">
        <v>100</v>
      </c>
    </row>
    <row r="43" spans="2:6" ht="13.35" customHeight="1">
      <c r="C43" s="76" t="s">
        <v>94</v>
      </c>
    </row>
    <row r="44" spans="2:6" ht="13.35" customHeight="1">
      <c r="C44" s="76" t="s">
        <v>95</v>
      </c>
    </row>
    <row r="45" spans="2:6" ht="13.35" customHeight="1">
      <c r="C45" s="76" t="s">
        <v>96</v>
      </c>
    </row>
    <row r="46" spans="2:6" ht="13.35" customHeight="1">
      <c r="C46" s="76" t="s">
        <v>97</v>
      </c>
    </row>
    <row r="47" spans="2:6" ht="13.35" customHeight="1">
      <c r="C47" s="76" t="s">
        <v>98</v>
      </c>
    </row>
    <row r="48" spans="2:6" ht="13.35" customHeight="1">
      <c r="C48" s="76" t="s">
        <v>99</v>
      </c>
    </row>
    <row r="49" ht="13.35" customHeight="1"/>
    <row r="50" ht="13.35" customHeight="1"/>
    <row r="51" ht="13.35" customHeight="1"/>
    <row r="52" ht="13.35" customHeight="1"/>
    <row r="53" ht="13.35" customHeight="1"/>
    <row r="54" ht="13.35" customHeight="1"/>
    <row r="55" ht="13.35" customHeight="1"/>
    <row r="56" ht="13.35" customHeight="1"/>
    <row r="57" ht="13.35" customHeight="1"/>
    <row r="58" ht="13.35" customHeight="1"/>
    <row r="59" ht="13.35" customHeight="1"/>
    <row r="60" ht="13.35" customHeight="1"/>
    <row r="61" ht="13.35" customHeight="1"/>
  </sheetData>
  <conditionalFormatting sqref="G58:G61">
    <cfRule type="cellIs" dxfId="11" priority="3" operator="equal">
      <formula>"Hide"</formula>
    </cfRule>
    <cfRule type="cellIs" dxfId="10" priority="4" operator="equal">
      <formula>"Show"</formula>
    </cfRule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119"/>
  <sheetViews>
    <sheetView showGridLines="0" tabSelected="1" workbookViewId="0">
      <pane ySplit="6" topLeftCell="A64" activePane="bottomLeft" state="frozen"/>
      <selection pane="bottomLeft" activeCell="F106" sqref="F106"/>
    </sheetView>
  </sheetViews>
  <sheetFormatPr defaultColWidth="13.7109375" defaultRowHeight="12.75"/>
  <cols>
    <col min="1" max="1" width="1.28515625" customWidth="1"/>
    <col min="2" max="2" width="6" customWidth="1"/>
    <col min="3" max="3" width="72.7109375" customWidth="1"/>
    <col min="4" max="13" width="9.7109375" customWidth="1"/>
  </cols>
  <sheetData>
    <row r="1" spans="2:13" ht="13.35" customHeight="1">
      <c r="D1" s="65" t="s">
        <v>70</v>
      </c>
      <c r="E1" s="65" t="s">
        <v>70</v>
      </c>
      <c r="F1" s="65"/>
      <c r="G1" s="65"/>
    </row>
    <row r="2" spans="2:13" ht="22.5" customHeight="1">
      <c r="C2" s="7" t="s">
        <v>71</v>
      </c>
      <c r="D2" s="7"/>
      <c r="E2" s="7"/>
      <c r="F2" s="7"/>
      <c r="G2" s="7"/>
      <c r="H2" s="48"/>
      <c r="I2" s="48"/>
      <c r="J2" s="48"/>
      <c r="K2" s="48"/>
      <c r="L2" s="48"/>
      <c r="M2" s="48"/>
    </row>
    <row r="3" spans="2:13" ht="13.35" customHeight="1"/>
    <row r="4" spans="2:13" ht="13.35" customHeight="1"/>
    <row r="5" spans="2:13" ht="13.35" customHeight="1">
      <c r="D5" s="2" t="s">
        <v>1</v>
      </c>
      <c r="E5" s="6" t="s">
        <v>72</v>
      </c>
      <c r="F5" s="6" t="s">
        <v>73</v>
      </c>
      <c r="G5" s="6" t="s">
        <v>74</v>
      </c>
      <c r="H5" s="6" t="s">
        <v>1</v>
      </c>
      <c r="I5" s="6" t="s">
        <v>72</v>
      </c>
      <c r="J5" s="6" t="s">
        <v>73</v>
      </c>
      <c r="K5" s="6" t="s">
        <v>74</v>
      </c>
      <c r="L5" s="6" t="s">
        <v>1</v>
      </c>
      <c r="M5" s="6" t="s">
        <v>72</v>
      </c>
    </row>
    <row r="6" spans="2:13" ht="13.35" customHeight="1">
      <c r="B6" s="10"/>
      <c r="C6" s="10" t="s">
        <v>4</v>
      </c>
      <c r="D6" s="66">
        <v>2024</v>
      </c>
      <c r="E6" s="59">
        <v>2024</v>
      </c>
      <c r="F6" s="59">
        <v>2023</v>
      </c>
      <c r="G6" s="59">
        <v>2023</v>
      </c>
      <c r="H6" s="59">
        <v>2023</v>
      </c>
      <c r="I6" s="59">
        <v>2023</v>
      </c>
      <c r="J6" s="59">
        <v>2022</v>
      </c>
      <c r="K6" s="59">
        <v>2022</v>
      </c>
      <c r="L6" s="59">
        <v>2022</v>
      </c>
      <c r="M6" s="59">
        <v>2022</v>
      </c>
    </row>
    <row r="7" spans="2:13" ht="13.35" customHeight="1">
      <c r="B7" s="49"/>
      <c r="C7" s="61"/>
      <c r="D7" s="54"/>
      <c r="E7" s="55"/>
      <c r="F7" s="55"/>
      <c r="G7" s="55"/>
      <c r="H7" s="31"/>
      <c r="I7" s="31"/>
      <c r="J7" s="31"/>
      <c r="K7" s="31"/>
      <c r="L7" s="31"/>
      <c r="M7" s="31"/>
    </row>
    <row r="8" spans="2:13" ht="13.35" customHeight="1">
      <c r="C8" s="67" t="s">
        <v>47</v>
      </c>
      <c r="D8" s="63"/>
    </row>
    <row r="9" spans="2:13" ht="13.35" customHeight="1">
      <c r="C9" s="27" t="s">
        <v>5</v>
      </c>
      <c r="D9" s="28">
        <v>6455333925</v>
      </c>
      <c r="E9" s="29">
        <v>6377524870</v>
      </c>
      <c r="F9" s="29">
        <v>6202946085.9700003</v>
      </c>
      <c r="G9" s="29">
        <v>6179759341.4099998</v>
      </c>
      <c r="H9" s="29">
        <v>6070016778.3500004</v>
      </c>
      <c r="I9" s="29">
        <v>6002199788.2700005</v>
      </c>
      <c r="J9" s="29">
        <v>6009533180</v>
      </c>
      <c r="K9" s="29">
        <v>6274000000</v>
      </c>
      <c r="L9" s="29">
        <v>6228000000</v>
      </c>
      <c r="M9" s="29">
        <v>4264000000</v>
      </c>
    </row>
    <row r="10" spans="2:13" ht="13.35" customHeight="1">
      <c r="C10" s="1" t="s">
        <v>6</v>
      </c>
      <c r="D10" s="16">
        <v>-4152733102.1999998</v>
      </c>
      <c r="E10" s="17">
        <v>-4748912293</v>
      </c>
      <c r="F10" s="17">
        <v>-4339205309.2600002</v>
      </c>
      <c r="G10" s="17">
        <v>-4436000568.9899998</v>
      </c>
      <c r="H10" s="17">
        <v>-4193971097.4099998</v>
      </c>
      <c r="I10" s="17">
        <v>-4336053990.7399998</v>
      </c>
      <c r="J10" s="17">
        <v>-4059821114.8000002</v>
      </c>
      <c r="K10" s="17">
        <v>-4189745789</v>
      </c>
      <c r="L10" s="17">
        <v>-4099477591</v>
      </c>
      <c r="M10" s="17">
        <v>-3275603197</v>
      </c>
    </row>
    <row r="11" spans="2:13" ht="13.35" customHeight="1">
      <c r="C11" s="1" t="s">
        <v>9</v>
      </c>
      <c r="D11" s="16">
        <v>-845168674.10000002</v>
      </c>
      <c r="E11" s="17">
        <v>-829831376.89999998</v>
      </c>
      <c r="F11" s="17">
        <v>-775055979.15999997</v>
      </c>
      <c r="G11" s="17">
        <v>-779286112.00999999</v>
      </c>
      <c r="H11" s="17">
        <v>-765721312.46000004</v>
      </c>
      <c r="I11" s="17">
        <v>-753876767.37</v>
      </c>
      <c r="J11" s="17">
        <v>-755706636</v>
      </c>
      <c r="K11" s="17">
        <v>-824891668</v>
      </c>
      <c r="L11" s="17">
        <v>-790749823.10000002</v>
      </c>
      <c r="M11" s="17">
        <v>-541644402.89999998</v>
      </c>
    </row>
    <row r="12" spans="2:13" ht="13.35" customHeight="1">
      <c r="C12" s="5" t="s">
        <v>10</v>
      </c>
      <c r="D12" s="14">
        <v>-4997901776.3000002</v>
      </c>
      <c r="E12" s="15">
        <v>-5578743669.8999996</v>
      </c>
      <c r="F12" s="15">
        <v>-5114261288.4200001</v>
      </c>
      <c r="G12" s="15">
        <v>-5215286681</v>
      </c>
      <c r="H12" s="15">
        <v>-4959692409.8699999</v>
      </c>
      <c r="I12" s="15">
        <v>-5089930758.1099997</v>
      </c>
      <c r="J12" s="15">
        <v>-4815527750.8000002</v>
      </c>
      <c r="K12" s="15">
        <v>-5014637457</v>
      </c>
      <c r="L12" s="15">
        <v>-4890227414.1000004</v>
      </c>
      <c r="M12" s="15">
        <v>-3817247599.9000001</v>
      </c>
    </row>
    <row r="13" spans="2:13" ht="13.35" customHeight="1">
      <c r="C13" s="1" t="s">
        <v>11</v>
      </c>
      <c r="D13" s="16">
        <v>1457432148.7</v>
      </c>
      <c r="E13" s="17">
        <v>798781200.10000002</v>
      </c>
      <c r="F13" s="17">
        <v>1088684797.55</v>
      </c>
      <c r="G13" s="17">
        <v>964472660.40999806</v>
      </c>
      <c r="H13" s="17">
        <v>1110324368.48</v>
      </c>
      <c r="I13" s="17">
        <v>912269030.16000104</v>
      </c>
      <c r="J13" s="17">
        <v>1194005429.2</v>
      </c>
      <c r="K13" s="17">
        <v>1259362543</v>
      </c>
      <c r="L13" s="17">
        <v>1337772585.9000001</v>
      </c>
      <c r="M13" s="17">
        <v>446752400.10000002</v>
      </c>
    </row>
    <row r="14" spans="2:13" ht="13.35" customHeight="1">
      <c r="C14" s="1" t="s">
        <v>75</v>
      </c>
      <c r="D14" s="16">
        <v>-134201498.2</v>
      </c>
      <c r="E14" s="17">
        <v>-63461327.299999997</v>
      </c>
      <c r="F14" s="17">
        <v>-97603850.150000006</v>
      </c>
      <c r="G14" s="17">
        <v>-87635346.090000004</v>
      </c>
      <c r="H14" s="17">
        <v>-5833689.25</v>
      </c>
      <c r="I14" s="17">
        <v>-84473983.909999996</v>
      </c>
      <c r="J14" s="17">
        <v>-166855914.19999999</v>
      </c>
      <c r="K14" s="17">
        <v>-5768964.6999999899</v>
      </c>
      <c r="L14" s="17">
        <v>-83104944.359999999</v>
      </c>
      <c r="M14" s="17">
        <v>-76324392.439999998</v>
      </c>
    </row>
    <row r="15" spans="2:13" ht="13.35" customHeight="1">
      <c r="C15" s="5" t="s">
        <v>13</v>
      </c>
      <c r="D15" s="14">
        <v>1323230650.5</v>
      </c>
      <c r="E15" s="15">
        <v>735319872.79999995</v>
      </c>
      <c r="F15" s="15">
        <v>991080947.40000105</v>
      </c>
      <c r="G15" s="15">
        <v>876837314.31999803</v>
      </c>
      <c r="H15" s="15">
        <v>1104490679.23</v>
      </c>
      <c r="I15" s="15">
        <v>827795046.25000095</v>
      </c>
      <c r="J15" s="15">
        <v>1027149515</v>
      </c>
      <c r="K15" s="15">
        <v>1253593578.3</v>
      </c>
      <c r="L15" s="15">
        <v>1254667641.54</v>
      </c>
      <c r="M15" s="15">
        <v>370428007.66000003</v>
      </c>
    </row>
    <row r="16" spans="2:13" ht="13.35" customHeight="1">
      <c r="C16" s="1" t="s">
        <v>22</v>
      </c>
      <c r="D16" s="16">
        <v>157774433.80000001</v>
      </c>
      <c r="E16" s="17">
        <v>131118121.09999999</v>
      </c>
      <c r="F16" s="17">
        <v>86968806.840000004</v>
      </c>
      <c r="G16" s="17">
        <v>95506222.530000001</v>
      </c>
      <c r="H16" s="17">
        <v>25261177.879999999</v>
      </c>
      <c r="I16" s="17">
        <v>60114125.450000003</v>
      </c>
      <c r="J16" s="17">
        <v>72889218.299999997</v>
      </c>
      <c r="K16" s="17">
        <v>120935328.8</v>
      </c>
      <c r="L16" s="17">
        <v>100913172.78</v>
      </c>
      <c r="M16" s="17">
        <v>61889006.420000002</v>
      </c>
    </row>
    <row r="17" spans="3:13" ht="13.35" customHeight="1">
      <c r="D17" s="52"/>
    </row>
    <row r="18" spans="3:13" ht="13.35" customHeight="1">
      <c r="C18" s="5" t="s">
        <v>76</v>
      </c>
      <c r="D18" s="52"/>
    </row>
    <row r="19" spans="3:13" ht="13.35" customHeight="1">
      <c r="C19" s="1" t="s">
        <v>34</v>
      </c>
      <c r="D19" s="40">
        <v>6.5063521010000001</v>
      </c>
      <c r="E19" s="41">
        <v>7.3642618339999997</v>
      </c>
      <c r="F19" s="41">
        <v>7.7</v>
      </c>
      <c r="G19" s="41">
        <v>4.9847107429999999</v>
      </c>
      <c r="H19" s="41">
        <v>4.4057022080000001</v>
      </c>
      <c r="I19" s="41">
        <v>4.9123200000000002</v>
      </c>
      <c r="J19" s="41">
        <v>3.4</v>
      </c>
      <c r="K19" s="41">
        <v>4.7</v>
      </c>
      <c r="L19" s="41">
        <v>5.6</v>
      </c>
      <c r="M19" s="41">
        <v>7.2</v>
      </c>
    </row>
    <row r="20" spans="3:13" ht="13.35" customHeight="1">
      <c r="C20" s="1" t="s">
        <v>35</v>
      </c>
      <c r="D20" s="40">
        <v>64.330260069999994</v>
      </c>
      <c r="E20" s="41">
        <v>74.463250079999995</v>
      </c>
      <c r="F20" s="41">
        <v>69.95394202</v>
      </c>
      <c r="G20" s="41">
        <v>71.782739809999995</v>
      </c>
      <c r="H20" s="41">
        <v>69.093237310000006</v>
      </c>
      <c r="I20" s="41">
        <v>72.241079999999997</v>
      </c>
      <c r="J20" s="41">
        <v>67.553143710000001</v>
      </c>
      <c r="K20" s="41">
        <v>66.8</v>
      </c>
      <c r="L20" s="41">
        <v>65.8</v>
      </c>
      <c r="M20" s="41">
        <v>76.8</v>
      </c>
    </row>
    <row r="21" spans="3:13" ht="13.35" customHeight="1">
      <c r="C21" s="1" t="s">
        <v>36</v>
      </c>
      <c r="D21" s="40">
        <v>2.078924185</v>
      </c>
      <c r="E21" s="41">
        <v>0.99507769199999996</v>
      </c>
      <c r="F21" s="41">
        <v>1.573507955</v>
      </c>
      <c r="G21" s="41">
        <v>1.418102894</v>
      </c>
      <c r="H21" s="41">
        <v>9.6106641000000007E-2</v>
      </c>
      <c r="I21" s="41">
        <v>1.4073800000000001</v>
      </c>
      <c r="J21" s="41">
        <v>2.778018806</v>
      </c>
      <c r="K21" s="41">
        <v>0.1</v>
      </c>
      <c r="L21" s="41">
        <v>1.3</v>
      </c>
      <c r="M21" s="41">
        <v>1.8</v>
      </c>
    </row>
    <row r="22" spans="3:13" ht="13.35" customHeight="1">
      <c r="C22" s="1" t="s">
        <v>37</v>
      </c>
      <c r="D22" s="40">
        <v>66.409184249999996</v>
      </c>
      <c r="E22" s="41">
        <v>75.458327780000005</v>
      </c>
      <c r="F22" s="41">
        <v>71.52744998</v>
      </c>
      <c r="G22" s="41">
        <v>73.200842710000003</v>
      </c>
      <c r="H22" s="41">
        <v>69.189343949999994</v>
      </c>
      <c r="I22" s="41">
        <v>73.64846</v>
      </c>
      <c r="J22" s="41">
        <v>70.331162509999999</v>
      </c>
      <c r="K22" s="41">
        <v>66.900000000000006</v>
      </c>
      <c r="L22" s="41">
        <v>67.2</v>
      </c>
      <c r="M22" s="41">
        <v>78.599999999999994</v>
      </c>
    </row>
    <row r="23" spans="3:13" ht="13.35" customHeight="1">
      <c r="C23" s="18" t="s">
        <v>38</v>
      </c>
      <c r="D23" s="42">
        <v>13.09256321</v>
      </c>
      <c r="E23" s="43">
        <v>13.011809339999999</v>
      </c>
      <c r="F23" s="43">
        <v>12.4949656</v>
      </c>
      <c r="G23" s="43">
        <v>12.6102987</v>
      </c>
      <c r="H23" s="43">
        <v>12.61481377</v>
      </c>
      <c r="I23" s="43">
        <v>12.56001</v>
      </c>
      <c r="J23" s="43">
        <v>12.57612956</v>
      </c>
      <c r="K23" s="43">
        <v>13.1</v>
      </c>
      <c r="L23" s="43">
        <v>12.7</v>
      </c>
      <c r="M23" s="43">
        <v>12.7</v>
      </c>
    </row>
    <row r="24" spans="3:13" ht="13.35" customHeight="1">
      <c r="C24" s="27" t="s">
        <v>39</v>
      </c>
      <c r="D24" s="68">
        <v>79.501747460000004</v>
      </c>
      <c r="E24" s="69">
        <v>88.470137120000004</v>
      </c>
      <c r="F24" s="69">
        <v>84.022415570000007</v>
      </c>
      <c r="G24" s="69">
        <v>85.8</v>
      </c>
      <c r="H24" s="69">
        <v>81.8</v>
      </c>
      <c r="I24" s="69">
        <v>86.2</v>
      </c>
      <c r="J24" s="69">
        <v>82.907292080000005</v>
      </c>
      <c r="K24" s="69">
        <v>80</v>
      </c>
      <c r="L24" s="69">
        <v>79.900000000000006</v>
      </c>
      <c r="M24" s="69">
        <v>91.3</v>
      </c>
    </row>
    <row r="25" spans="3:13" ht="13.35" customHeight="1">
      <c r="C25" s="31" t="s">
        <v>40</v>
      </c>
      <c r="D25" s="44">
        <v>81.945841529999996</v>
      </c>
      <c r="E25" s="45">
        <v>90.526077689999994</v>
      </c>
      <c r="F25" s="45">
        <v>85.424472050000006</v>
      </c>
      <c r="G25" s="45">
        <v>87.356609719999994</v>
      </c>
      <c r="H25" s="45">
        <v>82.220320950000001</v>
      </c>
      <c r="I25" s="45">
        <v>87.2</v>
      </c>
      <c r="J25" s="45">
        <v>84.107962659999998</v>
      </c>
      <c r="K25" s="45">
        <v>81.900000000000006</v>
      </c>
      <c r="L25" s="45">
        <v>81.5</v>
      </c>
      <c r="M25" s="45">
        <v>92.8</v>
      </c>
    </row>
    <row r="26" spans="3:13" ht="13.35" customHeight="1">
      <c r="C26" s="1" t="s">
        <v>41</v>
      </c>
      <c r="D26" s="40">
        <v>-2.444094073</v>
      </c>
      <c r="E26" s="41">
        <v>-2.055940568</v>
      </c>
      <c r="F26" s="41">
        <v>-1.402056473</v>
      </c>
      <c r="G26" s="41">
        <v>-1.5454683140000001</v>
      </c>
      <c r="H26" s="41">
        <v>-0.41616323</v>
      </c>
      <c r="I26" s="41">
        <v>-1.00153</v>
      </c>
      <c r="J26" s="41">
        <v>-1.2006705849999999</v>
      </c>
      <c r="K26" s="41">
        <v>-1.927</v>
      </c>
      <c r="L26" s="41">
        <v>-1.62</v>
      </c>
      <c r="M26" s="41">
        <v>-1.452</v>
      </c>
    </row>
    <row r="27" spans="3:13" ht="13.35" customHeight="1">
      <c r="C27" s="1" t="s">
        <v>42</v>
      </c>
      <c r="D27" s="40">
        <v>0.31657563900000002</v>
      </c>
      <c r="E27" s="41">
        <v>9.0401104999999995E-2</v>
      </c>
      <c r="F27" s="41">
        <v>-0.198893972</v>
      </c>
      <c r="G27" s="41">
        <v>0.56722976800000002</v>
      </c>
      <c r="H27" s="41">
        <v>0.50455910699999995</v>
      </c>
      <c r="I27" s="41">
        <v>0.23591000000000001</v>
      </c>
      <c r="J27" s="41">
        <v>0.33841173200000002</v>
      </c>
      <c r="K27" s="41">
        <v>0.5</v>
      </c>
      <c r="L27" s="41">
        <v>0.7</v>
      </c>
      <c r="M27" s="41">
        <v>1.2</v>
      </c>
    </row>
    <row r="28" spans="3:13" ht="13.35" customHeight="1">
      <c r="C28" s="1" t="s">
        <v>43</v>
      </c>
      <c r="D28" s="40">
        <v>1.1861192490000001</v>
      </c>
      <c r="E28" s="41">
        <v>4.0557979179999997</v>
      </c>
      <c r="F28" s="41">
        <v>3.776861705</v>
      </c>
      <c r="G28" s="41">
        <v>7.5180289189999998</v>
      </c>
      <c r="H28" s="41">
        <v>2.2376432510000002</v>
      </c>
      <c r="I28" s="41">
        <v>1.5737099999999999</v>
      </c>
      <c r="J28" s="41">
        <v>2.033183937</v>
      </c>
      <c r="K28" s="41">
        <v>1.1000000000000001</v>
      </c>
      <c r="L28" s="41">
        <v>0.9</v>
      </c>
      <c r="M28" s="41">
        <v>3.8</v>
      </c>
    </row>
    <row r="29" spans="3:13" ht="13.35" customHeight="1">
      <c r="D29" s="52"/>
    </row>
    <row r="30" spans="3:13" ht="13.35" customHeight="1">
      <c r="D30" s="8"/>
    </row>
    <row r="31" spans="3:13" ht="13.35" customHeight="1">
      <c r="D31" s="8"/>
    </row>
    <row r="32" spans="3:13" ht="13.35" customHeight="1">
      <c r="C32" s="67" t="s">
        <v>48</v>
      </c>
      <c r="D32" s="63"/>
    </row>
    <row r="33" spans="3:13" ht="13.35" customHeight="1">
      <c r="C33" s="27" t="s">
        <v>5</v>
      </c>
      <c r="D33" s="28">
        <v>2379480457</v>
      </c>
      <c r="E33" s="29">
        <v>2369148320</v>
      </c>
      <c r="F33" s="29">
        <v>2314681863.4400001</v>
      </c>
      <c r="G33" s="29">
        <v>2304493210.5599999</v>
      </c>
      <c r="H33" s="29">
        <v>2286337523</v>
      </c>
      <c r="I33" s="29">
        <v>2272790752</v>
      </c>
      <c r="J33" s="29">
        <v>2306207910</v>
      </c>
      <c r="K33" s="29">
        <v>2354000000</v>
      </c>
      <c r="L33" s="29">
        <v>2319000000</v>
      </c>
      <c r="M33" s="29">
        <v>1429000000</v>
      </c>
    </row>
    <row r="34" spans="3:13" ht="13.35" customHeight="1">
      <c r="C34" s="1" t="s">
        <v>6</v>
      </c>
      <c r="D34" s="16">
        <v>-1163862815.1600001</v>
      </c>
      <c r="E34" s="17">
        <v>-1562305130.53</v>
      </c>
      <c r="F34" s="17">
        <v>-1295541894.22</v>
      </c>
      <c r="G34" s="17">
        <v>-1320773364.6199999</v>
      </c>
      <c r="H34" s="17">
        <v>-1505661711</v>
      </c>
      <c r="I34" s="17">
        <v>-1395313696</v>
      </c>
      <c r="J34" s="17">
        <v>-1622596455.9000001</v>
      </c>
      <c r="K34" s="17">
        <v>-1437835715</v>
      </c>
      <c r="L34" s="17">
        <v>-1512627293.2</v>
      </c>
      <c r="M34" s="17">
        <v>-978096588.79999995</v>
      </c>
    </row>
    <row r="35" spans="3:13" ht="13.35" customHeight="1">
      <c r="C35" s="1" t="s">
        <v>9</v>
      </c>
      <c r="D35" s="16">
        <v>-365273096.10000002</v>
      </c>
      <c r="E35" s="17">
        <v>-360113105.39999998</v>
      </c>
      <c r="F35" s="17">
        <v>-390339000</v>
      </c>
      <c r="G35" s="17">
        <v>-352346109.89999998</v>
      </c>
      <c r="H35" s="17">
        <v>-350717512.5</v>
      </c>
      <c r="I35" s="17">
        <v>-361006858.60000002</v>
      </c>
      <c r="J35" s="17">
        <v>-377113103.69999999</v>
      </c>
      <c r="K35" s="17">
        <v>-354454245</v>
      </c>
      <c r="L35" s="17">
        <v>-370200209.19999999</v>
      </c>
      <c r="M35" s="17">
        <v>-235692762.09999999</v>
      </c>
    </row>
    <row r="36" spans="3:13" ht="13.35" customHeight="1">
      <c r="C36" s="5" t="s">
        <v>10</v>
      </c>
      <c r="D36" s="14">
        <v>-1529135911.26</v>
      </c>
      <c r="E36" s="15">
        <v>-1922418235.9300001</v>
      </c>
      <c r="F36" s="15">
        <v>-1685880894.22</v>
      </c>
      <c r="G36" s="15">
        <v>-1673119474.52</v>
      </c>
      <c r="H36" s="15">
        <v>-1856379223.5</v>
      </c>
      <c r="I36" s="15">
        <v>-1756320554.5999999</v>
      </c>
      <c r="J36" s="15">
        <v>-1999709559.5999999</v>
      </c>
      <c r="K36" s="15">
        <v>-1792289960</v>
      </c>
      <c r="L36" s="15">
        <v>-1882827502.4000001</v>
      </c>
      <c r="M36" s="15">
        <v>-1213789350.9000001</v>
      </c>
    </row>
    <row r="37" spans="3:13" ht="13.35" customHeight="1">
      <c r="C37" s="1" t="s">
        <v>11</v>
      </c>
      <c r="D37" s="16">
        <v>850344545.74000001</v>
      </c>
      <c r="E37" s="17">
        <v>446730084.06999999</v>
      </c>
      <c r="F37" s="17">
        <v>628800969.22000003</v>
      </c>
      <c r="G37" s="17">
        <v>631373736.03999996</v>
      </c>
      <c r="H37" s="17">
        <v>429958299.5</v>
      </c>
      <c r="I37" s="17">
        <v>516470197.39999998</v>
      </c>
      <c r="J37" s="17">
        <v>306498350.39999998</v>
      </c>
      <c r="K37" s="17">
        <v>561480040</v>
      </c>
      <c r="L37" s="17">
        <v>436172497.60000002</v>
      </c>
      <c r="M37" s="17">
        <v>215210649.09999999</v>
      </c>
    </row>
    <row r="38" spans="3:13" ht="13.35" customHeight="1">
      <c r="C38" s="1" t="s">
        <v>12</v>
      </c>
      <c r="D38" s="16">
        <v>-133035579.25</v>
      </c>
      <c r="E38" s="17">
        <v>-51213682.549999997</v>
      </c>
      <c r="F38" s="17">
        <v>-6318678.5300000003</v>
      </c>
      <c r="G38" s="17">
        <v>-167737974.74000001</v>
      </c>
      <c r="H38" s="17">
        <v>92299245.670000002</v>
      </c>
      <c r="I38" s="17">
        <v>-115216743.09999999</v>
      </c>
      <c r="J38" s="17">
        <v>107558118.51000001</v>
      </c>
      <c r="K38" s="17">
        <v>-80782813.310000002</v>
      </c>
      <c r="L38" s="17">
        <v>40498977.909999996</v>
      </c>
      <c r="M38" s="17">
        <v>-133537086.8</v>
      </c>
    </row>
    <row r="39" spans="3:13" ht="13.35" customHeight="1">
      <c r="C39" s="5" t="s">
        <v>13</v>
      </c>
      <c r="D39" s="14">
        <v>717308966.49000001</v>
      </c>
      <c r="E39" s="15">
        <v>395516401.51999998</v>
      </c>
      <c r="F39" s="15">
        <v>622632290.69000006</v>
      </c>
      <c r="G39" s="15">
        <v>463485761.30000001</v>
      </c>
      <c r="H39" s="15">
        <v>522507545.17000002</v>
      </c>
      <c r="I39" s="15">
        <v>401253454.30000001</v>
      </c>
      <c r="J39" s="15">
        <v>414056468.91000003</v>
      </c>
      <c r="K39" s="15">
        <v>480697226.69</v>
      </c>
      <c r="L39" s="15">
        <v>476671475.50999999</v>
      </c>
      <c r="M39" s="15">
        <v>81673562.300000101</v>
      </c>
    </row>
    <row r="40" spans="3:13" ht="13.35" customHeight="1">
      <c r="C40" s="1" t="s">
        <v>22</v>
      </c>
      <c r="D40" s="16">
        <v>49757191.399999999</v>
      </c>
      <c r="E40" s="17">
        <v>121628638.8</v>
      </c>
      <c r="F40" s="17">
        <v>101955845.3</v>
      </c>
      <c r="G40" s="17">
        <v>93762064</v>
      </c>
      <c r="H40" s="17">
        <v>83641910.519999996</v>
      </c>
      <c r="I40" s="17">
        <v>35695583.18</v>
      </c>
      <c r="J40" s="17">
        <v>126327889.09999999</v>
      </c>
      <c r="K40" s="17">
        <v>94226309.709999993</v>
      </c>
      <c r="L40" s="17">
        <v>152882678.69</v>
      </c>
      <c r="M40" s="17">
        <v>-108958072.8</v>
      </c>
    </row>
    <row r="41" spans="3:13" ht="13.35" customHeight="1">
      <c r="D41" s="52"/>
    </row>
    <row r="42" spans="3:13" ht="13.35" customHeight="1">
      <c r="C42" s="5" t="s">
        <v>76</v>
      </c>
      <c r="D42" s="52"/>
    </row>
    <row r="43" spans="3:13" ht="13.35" customHeight="1">
      <c r="C43" s="1" t="s">
        <v>34</v>
      </c>
      <c r="D43" s="40">
        <v>4.1162472430000001</v>
      </c>
      <c r="E43" s="41">
        <v>5.104849164</v>
      </c>
      <c r="F43" s="41">
        <v>4.2</v>
      </c>
      <c r="G43" s="41">
        <v>4.110655382</v>
      </c>
      <c r="H43" s="41">
        <v>4.9472837030000001</v>
      </c>
      <c r="I43" s="41">
        <v>2.3444829739999999</v>
      </c>
      <c r="J43" s="41">
        <v>3.9</v>
      </c>
      <c r="K43" s="41">
        <v>4.7</v>
      </c>
      <c r="L43" s="41">
        <v>6.6</v>
      </c>
      <c r="M43" s="41">
        <v>8.6</v>
      </c>
    </row>
    <row r="44" spans="3:13" ht="13.35" customHeight="1">
      <c r="C44" s="1" t="s">
        <v>35</v>
      </c>
      <c r="D44" s="40">
        <v>48.912476310000002</v>
      </c>
      <c r="E44" s="41">
        <v>65.943745160000006</v>
      </c>
      <c r="F44" s="41">
        <v>55.969415499999997</v>
      </c>
      <c r="G44" s="41">
        <v>57.31420756</v>
      </c>
      <c r="H44" s="41">
        <v>65.854743450000001</v>
      </c>
      <c r="I44" s="41">
        <v>61.392087920000002</v>
      </c>
      <c r="J44" s="41">
        <v>70.432198700000001</v>
      </c>
      <c r="K44" s="41">
        <v>61.1</v>
      </c>
      <c r="L44" s="41">
        <v>65.2</v>
      </c>
      <c r="M44" s="41">
        <v>68.400000000000006</v>
      </c>
    </row>
    <row r="45" spans="3:13" ht="13.35" customHeight="1">
      <c r="C45" s="1" t="s">
        <v>36</v>
      </c>
      <c r="D45" s="40">
        <v>5.5909506990000004</v>
      </c>
      <c r="E45" s="41">
        <v>2.1616916979999998</v>
      </c>
      <c r="F45" s="41">
        <v>0.26001622800000002</v>
      </c>
      <c r="G45" s="41">
        <v>7.2875727179999998</v>
      </c>
      <c r="H45" s="41">
        <v>-4.0326174400000001</v>
      </c>
      <c r="I45" s="41">
        <v>5.0693951049999999</v>
      </c>
      <c r="J45" s="41">
        <v>-4.6870311469999999</v>
      </c>
      <c r="K45" s="41">
        <v>3.4</v>
      </c>
      <c r="L45" s="41">
        <v>-1.7</v>
      </c>
      <c r="M45" s="41">
        <v>9.3000000000000007</v>
      </c>
    </row>
    <row r="46" spans="3:13" ht="13.35" customHeight="1">
      <c r="C46" s="1" t="s">
        <v>37</v>
      </c>
      <c r="D46" s="40">
        <v>54.503427010000003</v>
      </c>
      <c r="E46" s="41">
        <v>68.105436859999998</v>
      </c>
      <c r="F46" s="41">
        <v>56.229431730000002</v>
      </c>
      <c r="G46" s="41">
        <v>64.60178028</v>
      </c>
      <c r="H46" s="41">
        <v>61.822126009999998</v>
      </c>
      <c r="I46" s="41">
        <v>66.461483020000003</v>
      </c>
      <c r="J46" s="41">
        <v>65.645167549999996</v>
      </c>
      <c r="K46" s="41">
        <v>64.5</v>
      </c>
      <c r="L46" s="41">
        <v>63.5</v>
      </c>
      <c r="M46" s="41">
        <v>77.8</v>
      </c>
    </row>
    <row r="47" spans="3:13" ht="13.35" customHeight="1">
      <c r="C47" s="18" t="s">
        <v>38</v>
      </c>
      <c r="D47" s="42">
        <v>15.350960130000001</v>
      </c>
      <c r="E47" s="43">
        <v>15.200108090000001</v>
      </c>
      <c r="F47" s="43">
        <v>16.863249079999999</v>
      </c>
      <c r="G47" s="43">
        <v>15.28985866</v>
      </c>
      <c r="H47" s="43">
        <v>15.339708549999999</v>
      </c>
      <c r="I47" s="43">
        <v>15.88385813</v>
      </c>
      <c r="J47" s="43">
        <v>16.354156339999999</v>
      </c>
      <c r="K47" s="43">
        <v>15.1</v>
      </c>
      <c r="L47" s="43">
        <v>16</v>
      </c>
      <c r="M47" s="43">
        <v>16.5</v>
      </c>
    </row>
    <row r="48" spans="3:13" ht="13.35" customHeight="1">
      <c r="C48" s="27" t="s">
        <v>39</v>
      </c>
      <c r="D48" s="68">
        <v>69.85438714</v>
      </c>
      <c r="E48" s="69">
        <v>83.305544949999998</v>
      </c>
      <c r="F48" s="69">
        <v>73.092680810000004</v>
      </c>
      <c r="G48" s="69">
        <v>79.900000000000006</v>
      </c>
      <c r="H48" s="69">
        <v>77.2</v>
      </c>
      <c r="I48" s="69">
        <v>82.3</v>
      </c>
      <c r="J48" s="69">
        <v>81.999323899999993</v>
      </c>
      <c r="K48" s="69">
        <v>79.599999999999994</v>
      </c>
      <c r="L48" s="69">
        <v>79.400000000000006</v>
      </c>
      <c r="M48" s="69">
        <v>94.3</v>
      </c>
    </row>
    <row r="49" spans="3:13" ht="13.35" customHeight="1">
      <c r="C49" s="31" t="s">
        <v>40</v>
      </c>
      <c r="D49" s="44">
        <v>71.945481909999998</v>
      </c>
      <c r="E49" s="45">
        <v>88.43939992</v>
      </c>
      <c r="F49" s="45">
        <v>77.497331160000002</v>
      </c>
      <c r="G49" s="45">
        <v>83.960390290000007</v>
      </c>
      <c r="H49" s="45">
        <v>80.820170630000007</v>
      </c>
      <c r="I49" s="45">
        <v>83.9</v>
      </c>
      <c r="J49" s="45">
        <v>87.475364330000005</v>
      </c>
      <c r="K49" s="45">
        <v>83.6</v>
      </c>
      <c r="L49" s="45">
        <v>86</v>
      </c>
      <c r="M49" s="45">
        <v>86.7</v>
      </c>
    </row>
    <row r="50" spans="3:13" ht="13.35" customHeight="1">
      <c r="C50" s="1" t="s">
        <v>41</v>
      </c>
      <c r="D50" s="40">
        <v>-2.0910947700000002</v>
      </c>
      <c r="E50" s="41">
        <v>-5.133854972</v>
      </c>
      <c r="F50" s="41">
        <v>-4.4046503550000002</v>
      </c>
      <c r="G50" s="41">
        <v>-4.0687513429999997</v>
      </c>
      <c r="H50" s="41">
        <v>-3.658336078</v>
      </c>
      <c r="I50" s="41">
        <v>-1.570561793</v>
      </c>
      <c r="J50" s="41">
        <v>-5.4760404300000003</v>
      </c>
      <c r="K50" s="41">
        <v>-4</v>
      </c>
      <c r="L50" s="41">
        <v>-6.593</v>
      </c>
      <c r="M50" s="41">
        <v>7.625</v>
      </c>
    </row>
    <row r="51" spans="3:13" ht="13.35" customHeight="1">
      <c r="C51" s="1" t="s">
        <v>42</v>
      </c>
      <c r="D51" s="40">
        <v>0.46841992900000001</v>
      </c>
      <c r="E51" s="41">
        <v>7.3426086499999998</v>
      </c>
      <c r="F51" s="41">
        <v>2.0294351339999999</v>
      </c>
      <c r="G51" s="41">
        <v>3.710681482</v>
      </c>
      <c r="H51" s="41">
        <v>5.4071021630000002</v>
      </c>
      <c r="I51" s="41">
        <v>4.1627815669999997</v>
      </c>
      <c r="J51" s="41">
        <v>8.7536926249999993</v>
      </c>
      <c r="K51" s="41">
        <v>8.1</v>
      </c>
      <c r="L51" s="41">
        <v>8.8000000000000007</v>
      </c>
      <c r="M51" s="41">
        <v>0.6</v>
      </c>
    </row>
    <row r="52" spans="3:13" ht="13.35" customHeight="1">
      <c r="C52" s="1" t="s">
        <v>43</v>
      </c>
      <c r="D52" s="40">
        <v>1.028140163</v>
      </c>
      <c r="E52" s="41">
        <v>4.7169113200000004</v>
      </c>
      <c r="F52" s="41">
        <v>3.0059369419999999</v>
      </c>
      <c r="G52" s="41">
        <v>5.144696637</v>
      </c>
      <c r="H52" s="41">
        <v>1.7125196220000001</v>
      </c>
      <c r="I52" s="41">
        <v>2.465421042</v>
      </c>
      <c r="J52" s="41">
        <v>2.5717039499999998</v>
      </c>
      <c r="K52" s="41">
        <v>0.4</v>
      </c>
      <c r="L52" s="41">
        <v>1</v>
      </c>
      <c r="M52" s="41">
        <v>3.1</v>
      </c>
    </row>
    <row r="53" spans="3:13" ht="13.35" customHeight="1">
      <c r="D53" s="52"/>
    </row>
    <row r="54" spans="3:13" ht="13.35" customHeight="1">
      <c r="D54" s="8"/>
    </row>
    <row r="55" spans="3:13" ht="13.35" customHeight="1">
      <c r="D55" s="8"/>
    </row>
    <row r="56" spans="3:13" ht="13.35" customHeight="1">
      <c r="C56" s="67" t="s">
        <v>49</v>
      </c>
      <c r="D56" s="63"/>
    </row>
    <row r="57" spans="3:13" ht="13.35" customHeight="1">
      <c r="C57" s="27" t="s">
        <v>5</v>
      </c>
      <c r="D57" s="28">
        <v>710379501</v>
      </c>
      <c r="E57" s="29">
        <v>784662984</v>
      </c>
      <c r="F57" s="29">
        <v>878622835</v>
      </c>
      <c r="G57" s="29">
        <v>865134766.88999999</v>
      </c>
      <c r="H57" s="29">
        <v>844139763.90999997</v>
      </c>
      <c r="I57" s="29">
        <v>914117166.20000005</v>
      </c>
      <c r="J57" s="29">
        <v>904082910</v>
      </c>
      <c r="K57" s="29">
        <v>917000000</v>
      </c>
      <c r="L57" s="29">
        <v>934000000</v>
      </c>
      <c r="M57" s="29">
        <v>876000000</v>
      </c>
    </row>
    <row r="58" spans="3:13" ht="13.35" customHeight="1">
      <c r="C58" s="1" t="s">
        <v>6</v>
      </c>
      <c r="D58" s="16">
        <v>-443003725.61000001</v>
      </c>
      <c r="E58" s="17">
        <v>-790767791.40999997</v>
      </c>
      <c r="F58" s="17">
        <v>-606126956.01999998</v>
      </c>
      <c r="G58" s="17">
        <v>-472769460.35000002</v>
      </c>
      <c r="H58" s="17">
        <v>-984783576.85000002</v>
      </c>
      <c r="I58" s="17">
        <v>-383850306.80000001</v>
      </c>
      <c r="J58" s="17">
        <v>-677734093.00999999</v>
      </c>
      <c r="K58" s="17">
        <v>-682911720</v>
      </c>
      <c r="L58" s="17">
        <v>-479751674.30000001</v>
      </c>
      <c r="M58" s="17">
        <v>-883457163.70000005</v>
      </c>
    </row>
    <row r="59" spans="3:13" ht="13.35" customHeight="1">
      <c r="C59" s="1" t="s">
        <v>9</v>
      </c>
      <c r="D59" s="16">
        <v>-92451167.840000004</v>
      </c>
      <c r="E59" s="17">
        <v>-99663025.760000005</v>
      </c>
      <c r="F59" s="17">
        <v>-106599829.3</v>
      </c>
      <c r="G59" s="17">
        <v>-115150427.86</v>
      </c>
      <c r="H59" s="17">
        <v>-106239372.84</v>
      </c>
      <c r="I59" s="17">
        <v>-102467698.40000001</v>
      </c>
      <c r="J59" s="17">
        <v>-136358988.19999999</v>
      </c>
      <c r="K59" s="17">
        <v>-112253124.09999999</v>
      </c>
      <c r="L59" s="17">
        <v>-104200840.54000001</v>
      </c>
      <c r="M59" s="17">
        <v>-98557449.260000005</v>
      </c>
    </row>
    <row r="60" spans="3:13" ht="13.35" customHeight="1">
      <c r="C60" s="5" t="s">
        <v>10</v>
      </c>
      <c r="D60" s="14">
        <v>-535454893.44999999</v>
      </c>
      <c r="E60" s="15">
        <v>-890430817.16999996</v>
      </c>
      <c r="F60" s="15">
        <v>-712726785.32000005</v>
      </c>
      <c r="G60" s="15">
        <v>-587919888.21000004</v>
      </c>
      <c r="H60" s="15">
        <v>-1091022949.6900001</v>
      </c>
      <c r="I60" s="15">
        <v>-486318005.19999999</v>
      </c>
      <c r="J60" s="15">
        <v>-814093081.21000004</v>
      </c>
      <c r="K60" s="15">
        <v>-795164844.10000002</v>
      </c>
      <c r="L60" s="15">
        <v>-583952514.84000003</v>
      </c>
      <c r="M60" s="15">
        <v>-982014612.96000004</v>
      </c>
    </row>
    <row r="61" spans="3:13" ht="13.35" customHeight="1">
      <c r="C61" s="1" t="s">
        <v>11</v>
      </c>
      <c r="D61" s="16">
        <v>174924607.55000001</v>
      </c>
      <c r="E61" s="17">
        <v>-105767833.17</v>
      </c>
      <c r="F61" s="17">
        <v>165896049.68000001</v>
      </c>
      <c r="G61" s="17">
        <v>277214878.68000001</v>
      </c>
      <c r="H61" s="17">
        <v>-246883185.78</v>
      </c>
      <c r="I61" s="17">
        <v>427799161</v>
      </c>
      <c r="J61" s="17">
        <v>89989828.790000007</v>
      </c>
      <c r="K61" s="17">
        <v>121835155.90000001</v>
      </c>
      <c r="L61" s="17">
        <v>350047485.16000003</v>
      </c>
      <c r="M61" s="17">
        <v>-106014612.95999999</v>
      </c>
    </row>
    <row r="62" spans="3:13" ht="13.35" customHeight="1">
      <c r="C62" s="1" t="s">
        <v>12</v>
      </c>
      <c r="D62" s="16">
        <v>-3820667.5999999898</v>
      </c>
      <c r="E62" s="17">
        <v>249609120.40000001</v>
      </c>
      <c r="F62" s="17">
        <v>-125378722.92</v>
      </c>
      <c r="G62" s="17">
        <v>-104872066.06</v>
      </c>
      <c r="H62" s="17">
        <v>378224711.19999999</v>
      </c>
      <c r="I62" s="17">
        <v>-182158340.40000001</v>
      </c>
      <c r="J62" s="17">
        <v>-59492448.100000001</v>
      </c>
      <c r="K62" s="17">
        <v>-68317921.299999997</v>
      </c>
      <c r="L62" s="17">
        <v>-60902438.560000002</v>
      </c>
      <c r="M62" s="17">
        <v>11175726.859999999</v>
      </c>
    </row>
    <row r="63" spans="3:13" ht="13.35" customHeight="1">
      <c r="C63" s="5" t="s">
        <v>13</v>
      </c>
      <c r="D63" s="14">
        <v>171103939.94999999</v>
      </c>
      <c r="E63" s="15">
        <v>143841287.22999999</v>
      </c>
      <c r="F63" s="15">
        <v>40517326.760000102</v>
      </c>
      <c r="G63" s="15">
        <v>172342812.62</v>
      </c>
      <c r="H63" s="15">
        <v>131341525.42</v>
      </c>
      <c r="I63" s="15">
        <v>245640820.59999999</v>
      </c>
      <c r="J63" s="15">
        <v>30497380.690000001</v>
      </c>
      <c r="K63" s="15">
        <v>53517234.600000098</v>
      </c>
      <c r="L63" s="15">
        <v>289145046.60000002</v>
      </c>
      <c r="M63" s="15">
        <v>-94838886.099999994</v>
      </c>
    </row>
    <row r="64" spans="3:13" ht="13.35" customHeight="1">
      <c r="C64" s="1" t="s">
        <v>22</v>
      </c>
      <c r="D64" s="16">
        <v>34948225.700000003</v>
      </c>
      <c r="E64" s="17">
        <v>121826119.59999999</v>
      </c>
      <c r="F64" s="17">
        <v>92334229.5</v>
      </c>
      <c r="G64" s="17">
        <v>119319259.25</v>
      </c>
      <c r="H64" s="17">
        <v>183872770.25</v>
      </c>
      <c r="I64" s="17">
        <v>120994042.40000001</v>
      </c>
      <c r="J64" s="17">
        <v>-7009958.8000000101</v>
      </c>
      <c r="K64" s="17">
        <v>64791305.270000003</v>
      </c>
      <c r="L64" s="17">
        <v>157684368.43000001</v>
      </c>
      <c r="M64" s="17">
        <v>-78736178.799999997</v>
      </c>
    </row>
    <row r="65" spans="3:13" ht="13.35" customHeight="1">
      <c r="D65" s="52"/>
    </row>
    <row r="66" spans="3:13" ht="13.35" customHeight="1">
      <c r="C66" s="5" t="s">
        <v>76</v>
      </c>
      <c r="D66" s="52"/>
    </row>
    <row r="67" spans="3:13" ht="13.35" customHeight="1">
      <c r="C67" s="1" t="s">
        <v>34</v>
      </c>
      <c r="D67" s="40">
        <v>-15.49872575</v>
      </c>
      <c r="E67" s="41">
        <v>-12.647122319999999</v>
      </c>
      <c r="F67" s="41">
        <v>2.5</v>
      </c>
      <c r="G67" s="41">
        <v>1.0552134419999999</v>
      </c>
      <c r="H67" s="41">
        <v>-2.4352851640000002</v>
      </c>
      <c r="I67" s="41">
        <v>8.7908323149999994</v>
      </c>
      <c r="J67" s="41">
        <v>8.9</v>
      </c>
      <c r="K67" s="41">
        <v>5.7</v>
      </c>
      <c r="L67" s="41">
        <v>7.5</v>
      </c>
      <c r="M67" s="41">
        <v>-0.8</v>
      </c>
    </row>
    <row r="68" spans="3:13" ht="13.35" customHeight="1">
      <c r="C68" s="1" t="s">
        <v>35</v>
      </c>
      <c r="D68" s="40">
        <v>62.361558199999997</v>
      </c>
      <c r="E68" s="41">
        <v>100.77801650000001</v>
      </c>
      <c r="F68" s="41">
        <v>68.986023610000004</v>
      </c>
      <c r="G68" s="41">
        <v>54.64691491</v>
      </c>
      <c r="H68" s="41">
        <v>116.66119980000001</v>
      </c>
      <c r="I68" s="41">
        <v>41.991368389999998</v>
      </c>
      <c r="J68" s="41">
        <v>74.973070050000004</v>
      </c>
      <c r="K68" s="41">
        <v>74.400000000000006</v>
      </c>
      <c r="L68" s="41">
        <v>51.4</v>
      </c>
      <c r="M68" s="41">
        <v>100.8</v>
      </c>
    </row>
    <row r="69" spans="3:13" ht="13.35" customHeight="1">
      <c r="C69" s="1" t="s">
        <v>36</v>
      </c>
      <c r="D69" s="40">
        <v>0.53783470899999997</v>
      </c>
      <c r="E69" s="41">
        <v>-31.810997260000001</v>
      </c>
      <c r="F69" s="41">
        <v>14.269914010000001</v>
      </c>
      <c r="G69" s="41">
        <v>12.122049649999999</v>
      </c>
      <c r="H69" s="41">
        <v>-44.80593468</v>
      </c>
      <c r="I69" s="41">
        <v>19.927242060000001</v>
      </c>
      <c r="J69" s="41">
        <v>6.5714266380000002</v>
      </c>
      <c r="K69" s="41">
        <v>7.4</v>
      </c>
      <c r="L69" s="41">
        <v>6.5</v>
      </c>
      <c r="M69" s="41">
        <v>-1.3</v>
      </c>
    </row>
    <row r="70" spans="3:13" ht="13.35" customHeight="1">
      <c r="C70" s="1" t="s">
        <v>37</v>
      </c>
      <c r="D70" s="40">
        <v>62.899392910000003</v>
      </c>
      <c r="E70" s="41">
        <v>68.967019230000005</v>
      </c>
      <c r="F70" s="41">
        <v>83.255937619999997</v>
      </c>
      <c r="G70" s="41">
        <v>66.768964560000001</v>
      </c>
      <c r="H70" s="41">
        <v>71.855265160000002</v>
      </c>
      <c r="I70" s="41">
        <v>61.918610450000003</v>
      </c>
      <c r="J70" s="41">
        <v>81.544496690000003</v>
      </c>
      <c r="K70" s="41">
        <v>81.900000000000006</v>
      </c>
      <c r="L70" s="41">
        <v>57.9</v>
      </c>
      <c r="M70" s="41">
        <v>99.6</v>
      </c>
    </row>
    <row r="71" spans="3:13" ht="13.35" customHeight="1">
      <c r="C71" s="18" t="s">
        <v>38</v>
      </c>
      <c r="D71" s="42">
        <v>13.01433497</v>
      </c>
      <c r="E71" s="43">
        <v>12.7013798</v>
      </c>
      <c r="F71" s="43">
        <v>12.13260401</v>
      </c>
      <c r="G71" s="43">
        <v>13.310114479999999</v>
      </c>
      <c r="H71" s="43">
        <v>12.585519290000001</v>
      </c>
      <c r="I71" s="43">
        <v>11.209470980000001</v>
      </c>
      <c r="J71" s="43">
        <v>15.08445869</v>
      </c>
      <c r="K71" s="43">
        <v>12.2</v>
      </c>
      <c r="L71" s="43">
        <v>11.2</v>
      </c>
      <c r="M71" s="43">
        <v>11.3</v>
      </c>
    </row>
    <row r="72" spans="3:13" ht="13.35" customHeight="1">
      <c r="C72" s="27" t="s">
        <v>39</v>
      </c>
      <c r="D72" s="68">
        <v>75.913727890000004</v>
      </c>
      <c r="E72" s="69">
        <v>81.668399030000003</v>
      </c>
      <c r="F72" s="69">
        <v>95.388541630000006</v>
      </c>
      <c r="G72" s="69">
        <v>80.099999999999994</v>
      </c>
      <c r="H72" s="69">
        <v>84.4</v>
      </c>
      <c r="I72" s="69">
        <v>73.099999999999994</v>
      </c>
      <c r="J72" s="69">
        <v>96.628955379999994</v>
      </c>
      <c r="K72" s="69">
        <v>94.1</v>
      </c>
      <c r="L72" s="69">
        <v>69.099999999999994</v>
      </c>
      <c r="M72" s="69">
        <v>110.8</v>
      </c>
    </row>
    <row r="73" spans="3:13" ht="13.35" customHeight="1">
      <c r="C73" s="31" t="s">
        <v>40</v>
      </c>
      <c r="D73" s="44">
        <v>80.833383600000005</v>
      </c>
      <c r="E73" s="45">
        <v>97.194315520000004</v>
      </c>
      <c r="F73" s="45">
        <v>105.89751390000001</v>
      </c>
      <c r="G73" s="45">
        <v>93.871064259999997</v>
      </c>
      <c r="H73" s="45">
        <v>106.22305059999999</v>
      </c>
      <c r="I73" s="45">
        <v>86.4</v>
      </c>
      <c r="J73" s="45">
        <v>95.853502980000002</v>
      </c>
      <c r="K73" s="45">
        <v>101.2</v>
      </c>
      <c r="L73" s="45">
        <v>86</v>
      </c>
      <c r="M73" s="45">
        <v>101.8</v>
      </c>
    </row>
    <row r="74" spans="3:13" ht="13.35" customHeight="1">
      <c r="C74" s="1" t="s">
        <v>41</v>
      </c>
      <c r="D74" s="40">
        <v>-4.9196557070000004</v>
      </c>
      <c r="E74" s="41">
        <v>-15.52591649</v>
      </c>
      <c r="F74" s="41">
        <v>-10.50897224</v>
      </c>
      <c r="G74" s="41">
        <v>-13.791985220000001</v>
      </c>
      <c r="H74" s="41">
        <v>-21.782266180000001</v>
      </c>
      <c r="I74" s="41">
        <v>-13.23616346</v>
      </c>
      <c r="J74" s="41">
        <v>0.77545239700000002</v>
      </c>
      <c r="K74" s="41">
        <v>-7.0621</v>
      </c>
      <c r="L74" s="41">
        <v>-16.889299999999999</v>
      </c>
      <c r="M74" s="41">
        <v>8.9878</v>
      </c>
    </row>
    <row r="75" spans="3:13" ht="13.35" customHeight="1">
      <c r="C75" s="1" t="s">
        <v>42</v>
      </c>
      <c r="D75" s="40">
        <v>-0.12002046399999999</v>
      </c>
      <c r="E75" s="41">
        <v>18.333989769999999</v>
      </c>
      <c r="F75" s="41">
        <v>12.58851486</v>
      </c>
      <c r="G75" s="41">
        <v>19.819027049999999</v>
      </c>
      <c r="H75" s="41">
        <v>30.344593100000001</v>
      </c>
      <c r="I75" s="41">
        <v>4.8949727049999998</v>
      </c>
      <c r="J75" s="41">
        <v>7.4115328390000004</v>
      </c>
      <c r="K75" s="41">
        <v>18.5</v>
      </c>
      <c r="L75" s="41">
        <v>4.2</v>
      </c>
      <c r="M75" s="41">
        <v>12.9</v>
      </c>
    </row>
    <row r="76" spans="3:13" ht="13.35" customHeight="1">
      <c r="C76" s="1" t="s">
        <v>43</v>
      </c>
      <c r="D76" s="40">
        <v>0.43525891100000003</v>
      </c>
      <c r="E76" s="41">
        <v>1.0263908289999999</v>
      </c>
      <c r="F76" s="41">
        <v>1.6640340280000001</v>
      </c>
      <c r="G76" s="41">
        <v>3.2129355400000001</v>
      </c>
      <c r="H76" s="41">
        <v>1.320836532</v>
      </c>
      <c r="I76" s="41">
        <v>0.81731360600000003</v>
      </c>
      <c r="J76" s="41">
        <v>2.748893002</v>
      </c>
      <c r="K76" s="41">
        <v>0</v>
      </c>
      <c r="L76" s="41">
        <v>0.4</v>
      </c>
      <c r="M76" s="41">
        <v>0.9</v>
      </c>
    </row>
    <row r="77" spans="3:13" ht="13.35" customHeight="1">
      <c r="D77" s="52"/>
    </row>
    <row r="78" spans="3:13" ht="13.35" customHeight="1">
      <c r="D78" s="8"/>
    </row>
    <row r="79" spans="3:13" ht="13.35" customHeight="1">
      <c r="D79" s="8"/>
    </row>
    <row r="80" spans="3:13" ht="13.35" customHeight="1">
      <c r="C80" s="67" t="s">
        <v>77</v>
      </c>
      <c r="D80" s="63"/>
    </row>
    <row r="81" spans="3:13" ht="13.35" customHeight="1">
      <c r="C81" s="27" t="s">
        <v>5</v>
      </c>
      <c r="D81" s="28">
        <v>347663393.11999899</v>
      </c>
      <c r="E81" s="29">
        <v>389608471.049999</v>
      </c>
      <c r="F81" s="29">
        <v>410932089.41000003</v>
      </c>
      <c r="G81" s="29">
        <v>447188383.140001</v>
      </c>
      <c r="H81" s="29">
        <v>521409195.74000001</v>
      </c>
      <c r="I81" s="29">
        <v>610292293.52999902</v>
      </c>
      <c r="J81" s="29">
        <v>749352666.900002</v>
      </c>
      <c r="K81" s="29">
        <v>1010000000</v>
      </c>
      <c r="L81" s="29">
        <v>1792000000</v>
      </c>
      <c r="M81" s="29">
        <v>0</v>
      </c>
    </row>
    <row r="82" spans="3:13" ht="13.35" customHeight="1">
      <c r="C82" s="1" t="s">
        <v>6</v>
      </c>
      <c r="D82" s="16">
        <v>-347663393.11999899</v>
      </c>
      <c r="E82" s="17">
        <v>-389608471.049999</v>
      </c>
      <c r="F82" s="17">
        <v>-410932089.41000003</v>
      </c>
      <c r="G82" s="17">
        <v>-447188383.140001</v>
      </c>
      <c r="H82" s="17">
        <v>-521409195.74000001</v>
      </c>
      <c r="I82" s="17">
        <v>-610292293.52999902</v>
      </c>
      <c r="J82" s="17">
        <v>-749352666.900002</v>
      </c>
      <c r="K82" s="17">
        <v>-1010000000</v>
      </c>
      <c r="L82" s="17">
        <v>-1792000000</v>
      </c>
      <c r="M82" s="17">
        <v>0</v>
      </c>
    </row>
    <row r="83" spans="3:13" ht="13.35" customHeight="1">
      <c r="C83" s="1" t="s">
        <v>9</v>
      </c>
      <c r="D83" s="16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</row>
    <row r="84" spans="3:13" ht="13.35" customHeight="1">
      <c r="C84" s="5" t="s">
        <v>10</v>
      </c>
      <c r="D84" s="14">
        <v>-347663393.11999899</v>
      </c>
      <c r="E84" s="15">
        <v>-389608471.049999</v>
      </c>
      <c r="F84" s="15">
        <v>-410932089.41000003</v>
      </c>
      <c r="G84" s="15">
        <v>-447188383.140001</v>
      </c>
      <c r="H84" s="15">
        <v>-521409195.74000001</v>
      </c>
      <c r="I84" s="15">
        <v>-610292293.52999902</v>
      </c>
      <c r="J84" s="15">
        <v>-749352666.900002</v>
      </c>
      <c r="K84" s="15">
        <v>-1010000000</v>
      </c>
      <c r="L84" s="15">
        <v>-1792000000</v>
      </c>
      <c r="M84" s="15">
        <v>0</v>
      </c>
    </row>
    <row r="85" spans="3:13" ht="13.35" customHeight="1">
      <c r="C85" s="1" t="s">
        <v>11</v>
      </c>
      <c r="D85" s="16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</row>
    <row r="86" spans="3:13" ht="13.35" customHeight="1">
      <c r="C86" s="1" t="s">
        <v>12</v>
      </c>
      <c r="D86" s="16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</row>
    <row r="87" spans="3:13" ht="13.35" customHeight="1">
      <c r="C87" s="5" t="s">
        <v>13</v>
      </c>
      <c r="D87" s="14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</row>
    <row r="88" spans="3:13" ht="13.35" customHeight="1">
      <c r="C88" s="1" t="s">
        <v>22</v>
      </c>
      <c r="D88" s="16">
        <v>-0.10000005364418001</v>
      </c>
      <c r="E88" s="17">
        <v>0.10000002384185799</v>
      </c>
      <c r="F88" s="17">
        <v>0.36000001430511502</v>
      </c>
      <c r="G88" s="17">
        <v>0.22000002861022899</v>
      </c>
      <c r="H88" s="17">
        <v>-0.64999997615814198</v>
      </c>
      <c r="I88" s="17">
        <v>-3.0000001192092899E-2</v>
      </c>
      <c r="J88" s="17">
        <v>290891.32999995397</v>
      </c>
      <c r="K88" s="17">
        <v>14938.560000062</v>
      </c>
      <c r="L88" s="17">
        <v>220604.460000038</v>
      </c>
      <c r="M88" s="17">
        <v>326897.44999998802</v>
      </c>
    </row>
    <row r="89" spans="3:13" ht="13.35" customHeight="1">
      <c r="D89" s="52"/>
    </row>
    <row r="90" spans="3:13" ht="13.35" customHeight="1">
      <c r="D90" s="8"/>
    </row>
    <row r="91" spans="3:13" ht="13.35" customHeight="1">
      <c r="D91" s="8"/>
    </row>
    <row r="92" spans="3:13" ht="13.35" customHeight="1">
      <c r="C92" s="67" t="s">
        <v>78</v>
      </c>
      <c r="D92" s="63"/>
    </row>
    <row r="93" spans="3:13" ht="13.35" customHeight="1">
      <c r="C93" s="27" t="s">
        <v>5</v>
      </c>
      <c r="D93" s="28">
        <v>9892857276.1200008</v>
      </c>
      <c r="E93" s="29">
        <v>9920944645.0499992</v>
      </c>
      <c r="F93" s="29">
        <v>9807582873.8199997</v>
      </c>
      <c r="G93" s="29">
        <v>9796575702</v>
      </c>
      <c r="H93" s="29">
        <v>9722003261</v>
      </c>
      <c r="I93" s="29">
        <v>9799400000</v>
      </c>
      <c r="J93" s="29">
        <v>9969376666.8999996</v>
      </c>
      <c r="K93" s="29">
        <v>10555000000</v>
      </c>
      <c r="L93" s="29">
        <v>11273000000</v>
      </c>
      <c r="M93" s="29">
        <v>6569000000</v>
      </c>
    </row>
    <row r="94" spans="3:13" ht="13.35" customHeight="1">
      <c r="C94" s="1" t="s">
        <v>6</v>
      </c>
      <c r="D94" s="16">
        <v>-6107263036.7200003</v>
      </c>
      <c r="E94" s="17">
        <v>-7491593686.0200005</v>
      </c>
      <c r="F94" s="17">
        <v>-6652157031.6899996</v>
      </c>
      <c r="G94" s="17">
        <v>-6677078371</v>
      </c>
      <c r="H94" s="17">
        <v>-7206041084</v>
      </c>
      <c r="I94" s="17">
        <v>-6725591294</v>
      </c>
      <c r="J94" s="17">
        <v>-7109454105.0799999</v>
      </c>
      <c r="K94" s="17">
        <v>-7324803823</v>
      </c>
      <c r="L94" s="17">
        <v>-7883812807</v>
      </c>
      <c r="M94" s="17">
        <v>-5136830080</v>
      </c>
    </row>
    <row r="95" spans="3:13" ht="13.35" customHeight="1">
      <c r="C95" s="1" t="s">
        <v>9</v>
      </c>
      <c r="D95" s="16">
        <v>-1302992938.49</v>
      </c>
      <c r="E95" s="17">
        <v>-1289607507.55</v>
      </c>
      <c r="F95" s="17">
        <v>-1271994808.3699999</v>
      </c>
      <c r="G95" s="17">
        <v>-1246782650</v>
      </c>
      <c r="H95" s="17">
        <v>-1222378198</v>
      </c>
      <c r="I95" s="17">
        <v>-1217651324</v>
      </c>
      <c r="J95" s="17">
        <v>-1269490012.8599999</v>
      </c>
      <c r="K95" s="17">
        <v>-1291599036</v>
      </c>
      <c r="L95" s="17">
        <v>-1264783676.8</v>
      </c>
      <c r="M95" s="17">
        <v>-875350527.20000005</v>
      </c>
    </row>
    <row r="96" spans="3:13" ht="13.35" customHeight="1">
      <c r="C96" s="5" t="s">
        <v>10</v>
      </c>
      <c r="D96" s="14">
        <v>-7410255975.21</v>
      </c>
      <c r="E96" s="15">
        <v>-8781201193.5699997</v>
      </c>
      <c r="F96" s="15">
        <v>-7924151840.0600004</v>
      </c>
      <c r="G96" s="15">
        <v>-7923861021</v>
      </c>
      <c r="H96" s="15">
        <v>-8428419282</v>
      </c>
      <c r="I96" s="15">
        <v>-7943242618</v>
      </c>
      <c r="J96" s="15">
        <v>-8378944117.9399996</v>
      </c>
      <c r="K96" s="15">
        <v>-8616402859</v>
      </c>
      <c r="L96" s="15">
        <v>-9148596483.7999992</v>
      </c>
      <c r="M96" s="15">
        <v>-6012180607.1999998</v>
      </c>
    </row>
    <row r="97" spans="3:13" ht="13.35" customHeight="1">
      <c r="C97" s="1" t="s">
        <v>11</v>
      </c>
      <c r="D97" s="16">
        <v>2482601300.9099998</v>
      </c>
      <c r="E97" s="17">
        <v>1139743451.48</v>
      </c>
      <c r="F97" s="17">
        <v>1883581033.76</v>
      </c>
      <c r="G97" s="17">
        <v>1872714681</v>
      </c>
      <c r="H97" s="17">
        <v>1293603979</v>
      </c>
      <c r="I97" s="17">
        <v>1856157382</v>
      </c>
      <c r="J97" s="17">
        <v>1590432548.96</v>
      </c>
      <c r="K97" s="17">
        <v>1939567141</v>
      </c>
      <c r="L97" s="17">
        <v>2124503516.2</v>
      </c>
      <c r="M97" s="17">
        <v>556819392.79999995</v>
      </c>
    </row>
    <row r="98" spans="3:13" ht="13.35" customHeight="1">
      <c r="C98" s="1" t="s">
        <v>12</v>
      </c>
      <c r="D98" s="16">
        <v>-271057744.88999999</v>
      </c>
      <c r="E98" s="17">
        <v>134934110.5</v>
      </c>
      <c r="F98" s="17">
        <v>-228701251.19999999</v>
      </c>
      <c r="G98" s="17">
        <v>-360454187</v>
      </c>
      <c r="H98" s="17">
        <v>465300000</v>
      </c>
      <c r="I98" s="17">
        <v>-382000000</v>
      </c>
      <c r="J98" s="17">
        <v>-117813867.8</v>
      </c>
      <c r="K98" s="17">
        <v>-154869699.30000001</v>
      </c>
      <c r="L98" s="17">
        <v>-104208405</v>
      </c>
      <c r="M98" s="17">
        <v>-198685752.40000001</v>
      </c>
    </row>
    <row r="99" spans="3:13" ht="13.35" customHeight="1">
      <c r="C99" s="5" t="s">
        <v>13</v>
      </c>
      <c r="D99" s="16">
        <v>2211543556.02</v>
      </c>
      <c r="E99" s="17">
        <v>1274677561.98</v>
      </c>
      <c r="F99" s="17">
        <v>1654179782.5599999</v>
      </c>
      <c r="G99" s="17">
        <v>1512560494</v>
      </c>
      <c r="H99" s="17">
        <v>1758903979</v>
      </c>
      <c r="I99" s="17">
        <v>1474157382</v>
      </c>
      <c r="J99" s="17">
        <v>1471618681.1600001</v>
      </c>
      <c r="K99" s="17">
        <v>1784927441.7</v>
      </c>
      <c r="L99" s="17">
        <v>2020545111.2</v>
      </c>
      <c r="M99" s="17">
        <v>358133640.39999998</v>
      </c>
    </row>
    <row r="100" spans="3:13" ht="13.35" customHeight="1">
      <c r="C100" s="1" t="s">
        <v>14</v>
      </c>
      <c r="D100" s="16">
        <v>347083424.43000001</v>
      </c>
      <c r="E100" s="17">
        <v>116547653.78</v>
      </c>
      <c r="F100" s="17">
        <v>145613359.93000001</v>
      </c>
      <c r="G100" s="17">
        <v>264891954.56</v>
      </c>
      <c r="H100" s="17">
        <v>53020649.700000003</v>
      </c>
      <c r="I100" s="17">
        <v>167000000</v>
      </c>
      <c r="J100" s="17">
        <v>548628359.38</v>
      </c>
      <c r="K100" s="17">
        <v>-203000000</v>
      </c>
      <c r="L100" s="17">
        <v>-948000000</v>
      </c>
      <c r="M100" s="17">
        <v>161000000</v>
      </c>
    </row>
    <row r="101" spans="3:13" ht="13.35" customHeight="1">
      <c r="C101" s="1" t="s">
        <v>17</v>
      </c>
      <c r="D101" s="14">
        <v>-430032342.02999997</v>
      </c>
      <c r="E101" s="15">
        <v>-383803799.80000001</v>
      </c>
      <c r="F101" s="15">
        <v>-411327813.88</v>
      </c>
      <c r="G101" s="15">
        <v>-552668098</v>
      </c>
      <c r="H101" s="15">
        <v>-582900000</v>
      </c>
      <c r="I101" s="15">
        <v>-454600000</v>
      </c>
      <c r="J101" s="15">
        <v>-644335419.53999996</v>
      </c>
      <c r="K101" s="15">
        <v>-618000000</v>
      </c>
      <c r="L101" s="15">
        <v>-566000000</v>
      </c>
      <c r="M101" s="15">
        <v>-315000000</v>
      </c>
    </row>
    <row r="102" spans="3:13" ht="13.35" customHeight="1">
      <c r="C102" s="1" t="s">
        <v>18</v>
      </c>
      <c r="D102" s="16">
        <v>2128594638.4200001</v>
      </c>
      <c r="E102" s="17">
        <v>1007421415.96</v>
      </c>
      <c r="F102" s="17">
        <v>1388565328.6099999</v>
      </c>
      <c r="G102" s="17">
        <v>1224784350.5599999</v>
      </c>
      <c r="H102" s="17">
        <v>1229024628.7</v>
      </c>
      <c r="I102" s="17">
        <v>1186557382</v>
      </c>
      <c r="J102" s="17">
        <v>1376911621</v>
      </c>
      <c r="K102" s="17">
        <v>963927441.70000005</v>
      </c>
      <c r="L102" s="17">
        <v>506545111.200001</v>
      </c>
      <c r="M102" s="17">
        <v>204133640.40000001</v>
      </c>
    </row>
    <row r="103" spans="3:13" ht="13.35" customHeight="1">
      <c r="C103" s="1" t="s">
        <v>19</v>
      </c>
      <c r="D103" s="16">
        <v>-486234873.43000001</v>
      </c>
      <c r="E103" s="17">
        <v>-231793720.02000001</v>
      </c>
      <c r="F103" s="17">
        <v>-258027695.11000001</v>
      </c>
      <c r="G103" s="17">
        <v>-310502558</v>
      </c>
      <c r="H103" s="17">
        <v>-307000000</v>
      </c>
      <c r="I103" s="17">
        <v>-302000000</v>
      </c>
      <c r="J103" s="17">
        <v>-295861067.05000001</v>
      </c>
      <c r="K103" s="17">
        <v>-336000000</v>
      </c>
      <c r="L103" s="17">
        <v>-77000000</v>
      </c>
      <c r="M103" s="17">
        <v>-95000000</v>
      </c>
    </row>
    <row r="104" spans="3:13" ht="13.35" customHeight="1">
      <c r="C104" s="1" t="s">
        <v>79</v>
      </c>
      <c r="D104" s="16">
        <v>1642359764.99</v>
      </c>
      <c r="E104" s="17">
        <v>775627695.94000006</v>
      </c>
      <c r="F104" s="17">
        <v>1128737633.5</v>
      </c>
      <c r="G104" s="17">
        <v>913981792.55999994</v>
      </c>
      <c r="H104" s="17">
        <v>922024628.70000005</v>
      </c>
      <c r="I104" s="17">
        <v>884557382</v>
      </c>
      <c r="J104" s="17">
        <v>1081050553.95</v>
      </c>
      <c r="K104" s="17">
        <v>627927441.70000005</v>
      </c>
      <c r="L104" s="17">
        <v>429545111.200001</v>
      </c>
      <c r="M104" s="17">
        <v>109133640.40000001</v>
      </c>
    </row>
    <row r="105" spans="3:13" ht="13.35" customHeight="1">
      <c r="C105" s="1" t="s">
        <v>80</v>
      </c>
      <c r="D105" s="16">
        <v>0</v>
      </c>
      <c r="E105" s="17">
        <v>0</v>
      </c>
      <c r="F105" s="17">
        <v>-193887.55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</row>
    <row r="106" spans="3:13" ht="13.35" customHeight="1">
      <c r="C106" s="1" t="s">
        <v>21</v>
      </c>
      <c r="D106" s="16">
        <v>1642359764.99</v>
      </c>
      <c r="E106" s="17">
        <v>775627695.94000006</v>
      </c>
      <c r="F106" s="17">
        <v>1128543745.95</v>
      </c>
      <c r="G106" s="17">
        <v>913981792.55999994</v>
      </c>
      <c r="H106" s="17">
        <v>922024628.70000005</v>
      </c>
      <c r="I106" s="17">
        <v>884557382</v>
      </c>
      <c r="J106" s="17">
        <v>1081050553.95</v>
      </c>
      <c r="K106" s="17">
        <v>627927441.70000005</v>
      </c>
      <c r="L106" s="17">
        <v>429545111.200001</v>
      </c>
      <c r="M106" s="17">
        <v>109133640.40000001</v>
      </c>
    </row>
    <row r="107" spans="3:13" ht="13.35" customHeight="1">
      <c r="C107" s="1" t="s">
        <v>22</v>
      </c>
      <c r="D107" s="16">
        <v>242479850.80000001</v>
      </c>
      <c r="E107" s="17">
        <v>374572879.60000002</v>
      </c>
      <c r="F107" s="17">
        <v>281258882</v>
      </c>
      <c r="G107" s="17">
        <v>308587546</v>
      </c>
      <c r="H107" s="17">
        <v>292775858</v>
      </c>
      <c r="I107" s="17">
        <v>216803751</v>
      </c>
      <c r="J107" s="17">
        <v>192498039.93000001</v>
      </c>
      <c r="K107" s="17">
        <v>279967882.33999997</v>
      </c>
      <c r="L107" s="17">
        <v>411700824.36000001</v>
      </c>
      <c r="M107" s="17">
        <v>-125478347.73</v>
      </c>
    </row>
    <row r="108" spans="3:13" ht="13.35" customHeight="1">
      <c r="D108" s="52"/>
    </row>
    <row r="109" spans="3:13" ht="13.35" customHeight="1">
      <c r="C109" s="5" t="s">
        <v>76</v>
      </c>
      <c r="D109" s="52"/>
    </row>
    <row r="110" spans="3:13" ht="13.35" customHeight="1">
      <c r="C110" s="1" t="s">
        <v>34</v>
      </c>
      <c r="D110" s="40">
        <v>3.888617708</v>
      </c>
      <c r="E110" s="41">
        <v>4.8310746709999997</v>
      </c>
      <c r="F110" s="41">
        <v>6.3</v>
      </c>
      <c r="G110" s="41">
        <v>4.4000000000000004</v>
      </c>
      <c r="H110" s="41">
        <v>3.9</v>
      </c>
      <c r="I110" s="41">
        <v>4.5999999999999996</v>
      </c>
      <c r="J110" s="41">
        <v>4</v>
      </c>
      <c r="K110" s="41">
        <v>4.8</v>
      </c>
      <c r="L110" s="41">
        <v>6</v>
      </c>
      <c r="M110" s="41">
        <v>5.9</v>
      </c>
    </row>
    <row r="111" spans="3:13" ht="13.35" customHeight="1">
      <c r="C111" s="1" t="s">
        <v>35</v>
      </c>
      <c r="D111" s="40">
        <v>60.340310670000001</v>
      </c>
      <c r="E111" s="41">
        <v>74.511958089999993</v>
      </c>
      <c r="F111" s="41">
        <v>66.41841617</v>
      </c>
      <c r="G111" s="41">
        <v>66.599999999999994</v>
      </c>
      <c r="H111" s="41">
        <v>72.7</v>
      </c>
      <c r="I111" s="41">
        <v>66.5</v>
      </c>
      <c r="J111" s="41">
        <v>68.994160800000003</v>
      </c>
      <c r="K111" s="41">
        <v>66.2</v>
      </c>
      <c r="L111" s="41">
        <v>64.3</v>
      </c>
      <c r="M111" s="41">
        <v>78.2</v>
      </c>
    </row>
    <row r="112" spans="3:13" ht="13.35" customHeight="1">
      <c r="C112" s="1" t="s">
        <v>36</v>
      </c>
      <c r="D112" s="40">
        <v>2.8397301119999998</v>
      </c>
      <c r="E112" s="41">
        <v>-1.4156893429999999</v>
      </c>
      <c r="F112" s="41">
        <v>2.4371426239999998</v>
      </c>
      <c r="G112" s="41">
        <v>3.9</v>
      </c>
      <c r="H112" s="41">
        <v>-5</v>
      </c>
      <c r="I112" s="41">
        <v>4.2</v>
      </c>
      <c r="J112" s="41">
        <v>1.2829049050000001</v>
      </c>
      <c r="K112" s="41">
        <v>1.6</v>
      </c>
      <c r="L112" s="41">
        <v>1.1000000000000001</v>
      </c>
      <c r="M112" s="41">
        <v>3</v>
      </c>
    </row>
    <row r="113" spans="3:13" ht="13.35" customHeight="1">
      <c r="C113" s="1" t="s">
        <v>37</v>
      </c>
      <c r="D113" s="40">
        <v>63.180040779999999</v>
      </c>
      <c r="E113" s="41">
        <v>73.096268739999999</v>
      </c>
      <c r="F113" s="41">
        <v>68.855558790000003</v>
      </c>
      <c r="G113" s="41">
        <v>70.5</v>
      </c>
      <c r="H113" s="41">
        <v>67.599999999999994</v>
      </c>
      <c r="I113" s="41">
        <v>70.7</v>
      </c>
      <c r="J113" s="41">
        <v>70.277065699999994</v>
      </c>
      <c r="K113" s="41">
        <v>67.8</v>
      </c>
      <c r="L113" s="41">
        <v>65.400000000000006</v>
      </c>
      <c r="M113" s="41">
        <v>81.2</v>
      </c>
    </row>
    <row r="114" spans="3:13" ht="13.35" customHeight="1">
      <c r="C114" s="18" t="s">
        <v>38</v>
      </c>
      <c r="D114" s="42">
        <v>13.649727329999999</v>
      </c>
      <c r="E114" s="43">
        <v>13.53018595</v>
      </c>
      <c r="F114" s="43">
        <v>13.537186999999999</v>
      </c>
      <c r="G114" s="43">
        <v>13.3</v>
      </c>
      <c r="H114" s="43">
        <v>13.3</v>
      </c>
      <c r="I114" s="43">
        <v>13.3</v>
      </c>
      <c r="J114" s="43">
        <v>13.768569599999999</v>
      </c>
      <c r="K114" s="43">
        <v>13.5</v>
      </c>
      <c r="L114" s="43">
        <v>13.3</v>
      </c>
      <c r="M114" s="43">
        <v>13.3</v>
      </c>
    </row>
    <row r="115" spans="3:13" ht="13.35" customHeight="1">
      <c r="C115" s="27" t="s">
        <v>39</v>
      </c>
      <c r="D115" s="68">
        <v>76.829768110000003</v>
      </c>
      <c r="E115" s="69">
        <v>86.626454690000003</v>
      </c>
      <c r="F115" s="69">
        <v>82.392745790000006</v>
      </c>
      <c r="G115" s="69">
        <v>83.8</v>
      </c>
      <c r="H115" s="69">
        <v>80.900000000000006</v>
      </c>
      <c r="I115" s="69">
        <v>84</v>
      </c>
      <c r="J115" s="69">
        <v>84.045635300000001</v>
      </c>
      <c r="K115" s="69">
        <v>81.3</v>
      </c>
      <c r="L115" s="69">
        <v>78.7</v>
      </c>
      <c r="M115" s="69">
        <v>94.6</v>
      </c>
    </row>
    <row r="116" spans="3:13" ht="13.35" customHeight="1">
      <c r="C116" s="31" t="s">
        <v>40</v>
      </c>
      <c r="D116" s="44">
        <v>79.370102590000002</v>
      </c>
      <c r="E116" s="45">
        <v>90.556364130000006</v>
      </c>
      <c r="F116" s="45">
        <v>85.386039519999997</v>
      </c>
      <c r="G116" s="45">
        <v>87.1</v>
      </c>
      <c r="H116" s="45">
        <v>84.1</v>
      </c>
      <c r="I116" s="45">
        <v>86.31</v>
      </c>
      <c r="J116" s="45">
        <v>86.132999310000002</v>
      </c>
      <c r="K116" s="45">
        <v>84.2</v>
      </c>
      <c r="L116" s="45">
        <v>83</v>
      </c>
      <c r="M116" s="45">
        <v>92.6</v>
      </c>
    </row>
    <row r="117" spans="3:13" ht="13.35" customHeight="1">
      <c r="C117" s="1" t="s">
        <v>41</v>
      </c>
      <c r="D117" s="40">
        <v>-2.5403344749999999</v>
      </c>
      <c r="E117" s="41">
        <v>-3.9299094349999999</v>
      </c>
      <c r="F117" s="41">
        <v>-2.9932937289999999</v>
      </c>
      <c r="G117" s="41">
        <v>-3.3</v>
      </c>
      <c r="H117" s="41">
        <v>-3.2</v>
      </c>
      <c r="I117" s="41">
        <v>-2.4</v>
      </c>
      <c r="J117" s="41">
        <v>-2.087364006</v>
      </c>
      <c r="K117" s="41">
        <v>-2.9331999999999998</v>
      </c>
      <c r="L117" s="41">
        <v>-4.3425000000000002</v>
      </c>
      <c r="M117" s="41">
        <v>1.9101999999999999</v>
      </c>
    </row>
    <row r="118" spans="3:13" ht="13.35" customHeight="1">
      <c r="C118" s="1" t="s">
        <v>42</v>
      </c>
      <c r="D118" s="40">
        <v>0.321935572</v>
      </c>
      <c r="E118" s="41">
        <v>3.3949350620000001</v>
      </c>
      <c r="F118" s="41">
        <v>1.5457600300000001</v>
      </c>
      <c r="G118" s="41">
        <v>3.123486357</v>
      </c>
      <c r="H118" s="41">
        <v>4.4606539789999999</v>
      </c>
      <c r="I118" s="41">
        <v>1.670641085</v>
      </c>
      <c r="J118" s="41">
        <v>3.0568231890000002</v>
      </c>
      <c r="K118" s="41">
        <v>4.0999999999999996</v>
      </c>
      <c r="L118" s="41">
        <v>3.1</v>
      </c>
      <c r="M118" s="41">
        <v>2.6</v>
      </c>
    </row>
    <row r="119" spans="3:13" ht="13.35" customHeight="1">
      <c r="C119" s="1" t="s">
        <v>43</v>
      </c>
      <c r="D119" s="40">
        <v>1.090856235</v>
      </c>
      <c r="E119" s="41">
        <v>3.9707324160000002</v>
      </c>
      <c r="F119" s="41">
        <v>3.3893833940000002</v>
      </c>
      <c r="G119" s="41">
        <v>6.5346762910000002</v>
      </c>
      <c r="H119" s="41">
        <v>2.0230327250000002</v>
      </c>
      <c r="I119" s="41">
        <v>1.7190191020000001</v>
      </c>
      <c r="J119" s="41">
        <v>2.2383050679999998</v>
      </c>
      <c r="K119" s="41">
        <v>0.9</v>
      </c>
      <c r="L119" s="41">
        <v>0.9</v>
      </c>
      <c r="M119" s="41">
        <v>3.3</v>
      </c>
    </row>
  </sheetData>
  <conditionalFormatting sqref="E7:E119">
    <cfRule type="expression" dxfId="9" priority="8">
      <formula>$E$1="Year"</formula>
    </cfRule>
  </conditionalFormatting>
  <conditionalFormatting sqref="E5:G6">
    <cfRule type="expression" dxfId="8" priority="3">
      <formula>E$1="Year"</formula>
    </cfRule>
  </conditionalFormatting>
  <conditionalFormatting sqref="F7:F36 F39:F61 F63:F119 H93:M93 G98:M100">
    <cfRule type="expression" dxfId="7" priority="1">
      <formula>$F$1="Year"</formula>
    </cfRule>
  </conditionalFormatting>
  <conditionalFormatting sqref="G7:G36 G39:G61 G63:G97 G101:G119">
    <cfRule type="expression" dxfId="6" priority="2">
      <formula>$G$1="Year"</formula>
    </cfRule>
  </conditionalFormatting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82"/>
  <sheetViews>
    <sheetView showGridLines="0" workbookViewId="0">
      <pane ySplit="6" topLeftCell="A34" activePane="bottomLeft" state="frozen"/>
      <selection pane="bottomLeft" activeCell="F65" sqref="F65"/>
    </sheetView>
  </sheetViews>
  <sheetFormatPr defaultColWidth="13.7109375" defaultRowHeight="12.75"/>
  <cols>
    <col min="1" max="1" width="1.28515625" customWidth="1"/>
    <col min="2" max="2" width="5" customWidth="1"/>
    <col min="3" max="3" width="72.7109375" customWidth="1"/>
    <col min="4" max="13" width="9.7109375" customWidth="1"/>
  </cols>
  <sheetData>
    <row r="1" spans="2:13" ht="13.35" customHeight="1">
      <c r="D1" s="65" t="s">
        <v>70</v>
      </c>
      <c r="E1" s="65" t="s">
        <v>70</v>
      </c>
      <c r="F1" s="65"/>
      <c r="G1" s="65"/>
      <c r="M1" s="70"/>
    </row>
    <row r="2" spans="2:13" ht="22.5" customHeight="1">
      <c r="C2" s="7" t="s">
        <v>81</v>
      </c>
      <c r="D2" s="7"/>
      <c r="E2" s="7"/>
      <c r="F2" s="7"/>
      <c r="G2" s="48"/>
      <c r="H2" s="48"/>
      <c r="I2" s="48"/>
      <c r="J2" s="48"/>
      <c r="K2" s="48"/>
      <c r="L2" s="48"/>
      <c r="M2" s="48"/>
    </row>
    <row r="3" spans="2:13" ht="13.35" customHeight="1">
      <c r="M3" s="1"/>
    </row>
    <row r="4" spans="2:13" ht="13.35" customHeight="1">
      <c r="M4" s="1"/>
    </row>
    <row r="5" spans="2:13" ht="13.35" customHeight="1">
      <c r="D5" s="2" t="s">
        <v>1</v>
      </c>
      <c r="E5" s="6" t="s">
        <v>72</v>
      </c>
      <c r="F5" s="6" t="s">
        <v>73</v>
      </c>
      <c r="G5" s="6" t="s">
        <v>74</v>
      </c>
      <c r="H5" s="6" t="s">
        <v>1</v>
      </c>
      <c r="I5" s="6" t="s">
        <v>72</v>
      </c>
      <c r="J5" s="6" t="s">
        <v>73</v>
      </c>
      <c r="K5" s="6" t="s">
        <v>74</v>
      </c>
      <c r="L5" s="6" t="s">
        <v>1</v>
      </c>
      <c r="M5" s="6" t="s">
        <v>72</v>
      </c>
    </row>
    <row r="6" spans="2:13" ht="13.35" customHeight="1">
      <c r="B6" s="10"/>
      <c r="C6" s="10" t="s">
        <v>4</v>
      </c>
      <c r="D6" s="66">
        <v>2024</v>
      </c>
      <c r="E6" s="59">
        <v>2024</v>
      </c>
      <c r="F6" s="59">
        <v>2023</v>
      </c>
      <c r="G6" s="59">
        <v>2023</v>
      </c>
      <c r="H6" s="59">
        <v>2023</v>
      </c>
      <c r="I6" s="59">
        <v>2023</v>
      </c>
      <c r="J6" s="59">
        <v>2022</v>
      </c>
      <c r="K6" s="59">
        <v>2022</v>
      </c>
      <c r="L6" s="59">
        <v>2022</v>
      </c>
      <c r="M6" s="59">
        <v>2022</v>
      </c>
    </row>
    <row r="7" spans="2:13" ht="13.35" customHeight="1">
      <c r="B7" s="49"/>
      <c r="C7" s="61"/>
      <c r="D7" s="54"/>
      <c r="E7" s="55"/>
      <c r="F7" s="55"/>
      <c r="G7" s="55"/>
      <c r="H7" s="55"/>
      <c r="I7" s="55"/>
      <c r="J7" s="55"/>
      <c r="K7" s="55"/>
      <c r="L7" s="55"/>
      <c r="M7" s="55"/>
    </row>
    <row r="8" spans="2:13" ht="13.35" customHeight="1">
      <c r="C8" s="4" t="s">
        <v>82</v>
      </c>
      <c r="D8" s="52"/>
      <c r="F8" s="3"/>
      <c r="G8" s="3"/>
      <c r="H8" s="3"/>
      <c r="I8" s="3"/>
      <c r="J8" s="3"/>
      <c r="K8" s="3"/>
      <c r="L8" s="3"/>
      <c r="M8" s="3"/>
    </row>
    <row r="9" spans="2:13" ht="13.35" customHeight="1">
      <c r="C9" s="24" t="s">
        <v>5</v>
      </c>
      <c r="D9" s="25">
        <v>4570681616</v>
      </c>
      <c r="E9" s="26">
        <v>4471356642</v>
      </c>
      <c r="F9" s="26">
        <v>4433594020</v>
      </c>
      <c r="G9" s="26">
        <v>4334386785</v>
      </c>
      <c r="H9" s="26">
        <v>4360564023</v>
      </c>
      <c r="I9" s="26">
        <v>4267232390</v>
      </c>
      <c r="J9" s="26">
        <v>4115407072.0300002</v>
      </c>
      <c r="K9" s="26">
        <v>4133312465.3800001</v>
      </c>
      <c r="L9" s="26">
        <v>4102155990.7199998</v>
      </c>
      <c r="M9" s="26">
        <v>4078981796.8699999</v>
      </c>
    </row>
    <row r="10" spans="2:13" ht="13.35" customHeight="1">
      <c r="C10" s="27" t="s">
        <v>13</v>
      </c>
      <c r="D10" s="28">
        <v>818653857</v>
      </c>
      <c r="E10" s="29">
        <v>615907252</v>
      </c>
      <c r="F10" s="29">
        <v>761272949</v>
      </c>
      <c r="G10" s="29">
        <v>657210696</v>
      </c>
      <c r="H10" s="29">
        <v>1001156432.5</v>
      </c>
      <c r="I10" s="29">
        <v>780557940.5</v>
      </c>
      <c r="J10" s="29">
        <v>516932368.19</v>
      </c>
      <c r="K10" s="29">
        <v>586544483.94000006</v>
      </c>
      <c r="L10" s="29">
        <v>762191165.74000001</v>
      </c>
      <c r="M10" s="29">
        <v>244573036.13</v>
      </c>
    </row>
    <row r="11" spans="2:13" ht="13.35" customHeight="1">
      <c r="C11" s="31" t="s">
        <v>22</v>
      </c>
      <c r="D11" s="32">
        <v>84473031.109999999</v>
      </c>
      <c r="E11" s="33">
        <v>17429406.690000001</v>
      </c>
      <c r="F11" s="33">
        <v>54793600.299999997</v>
      </c>
      <c r="G11" s="33">
        <v>268898069.30000001</v>
      </c>
      <c r="H11" s="33">
        <v>204451364.19999999</v>
      </c>
      <c r="I11" s="33">
        <v>103105485.59999999</v>
      </c>
      <c r="J11" s="33">
        <v>24904489.84</v>
      </c>
      <c r="K11" s="33">
        <v>96866908.290000007</v>
      </c>
      <c r="L11" s="33">
        <v>202305003.61000001</v>
      </c>
      <c r="M11" s="33">
        <v>-215282645.84</v>
      </c>
    </row>
    <row r="12" spans="2:13" ht="13.35" customHeight="1">
      <c r="D12" s="52"/>
      <c r="F12" s="3"/>
      <c r="G12" s="3"/>
      <c r="H12" s="3"/>
      <c r="I12" s="3"/>
      <c r="J12" s="3"/>
      <c r="K12" s="3"/>
      <c r="L12" s="3"/>
      <c r="M12" s="3"/>
    </row>
    <row r="13" spans="2:13" ht="13.35" customHeight="1">
      <c r="C13" s="5" t="s">
        <v>76</v>
      </c>
      <c r="D13" s="52"/>
      <c r="F13" s="3"/>
      <c r="G13" s="3"/>
      <c r="H13" s="3"/>
      <c r="I13" s="3"/>
      <c r="J13" s="3"/>
      <c r="K13" s="3"/>
      <c r="L13" s="3"/>
      <c r="M13" s="3"/>
    </row>
    <row r="14" spans="2:13" ht="13.35" customHeight="1">
      <c r="C14" s="1" t="s">
        <v>35</v>
      </c>
      <c r="D14" s="40">
        <v>62.464609199999998</v>
      </c>
      <c r="E14" s="41">
        <v>72.697030380000001</v>
      </c>
      <c r="F14" s="41">
        <v>69.083893450000005</v>
      </c>
      <c r="G14" s="41">
        <v>66.575005469999994</v>
      </c>
      <c r="H14" s="41">
        <v>64.478522850000004</v>
      </c>
      <c r="I14" s="41">
        <v>65.962154850000005</v>
      </c>
      <c r="J14" s="41">
        <v>74.675777800000006</v>
      </c>
      <c r="K14" s="41">
        <v>71.171999999999997</v>
      </c>
      <c r="L14" s="41">
        <v>67.748199999999997</v>
      </c>
      <c r="M14" s="41">
        <v>76.474199999999996</v>
      </c>
    </row>
    <row r="15" spans="2:13" ht="13.35" customHeight="1">
      <c r="C15" s="1" t="s">
        <v>36</v>
      </c>
      <c r="D15" s="40">
        <v>4.4711138530000003</v>
      </c>
      <c r="E15" s="41">
        <v>-0.17848745899999999</v>
      </c>
      <c r="F15" s="41">
        <v>1.1344702120000001</v>
      </c>
      <c r="G15" s="41">
        <v>4.2751521219999997</v>
      </c>
      <c r="H15" s="41">
        <v>-0.88813212399999997</v>
      </c>
      <c r="I15" s="41">
        <v>2.6109805700000002</v>
      </c>
      <c r="J15" s="41">
        <v>-4.3828284000000002E-2</v>
      </c>
      <c r="K15" s="41">
        <v>1.0893999999999999</v>
      </c>
      <c r="L15" s="41">
        <v>-0.20200000000000001</v>
      </c>
      <c r="M15" s="41">
        <v>4.4071999999999996</v>
      </c>
    </row>
    <row r="16" spans="2:13" ht="13.35" customHeight="1">
      <c r="C16" s="1" t="s">
        <v>37</v>
      </c>
      <c r="D16" s="40">
        <v>66.935723050000007</v>
      </c>
      <c r="E16" s="41">
        <v>72.518542920000002</v>
      </c>
      <c r="F16" s="41">
        <v>70.218363670000002</v>
      </c>
      <c r="G16" s="41">
        <v>70.850157589999995</v>
      </c>
      <c r="H16" s="41">
        <v>63.590390730000003</v>
      </c>
      <c r="I16" s="41">
        <v>68.57313542</v>
      </c>
      <c r="J16" s="41">
        <v>74.631949520000006</v>
      </c>
      <c r="K16" s="41">
        <v>72.261399999999995</v>
      </c>
      <c r="L16" s="41">
        <v>67.546199999999999</v>
      </c>
      <c r="M16" s="41">
        <v>80.881399999999999</v>
      </c>
    </row>
    <row r="17" spans="3:13" ht="13.35" customHeight="1">
      <c r="C17" s="18" t="s">
        <v>38</v>
      </c>
      <c r="D17" s="42">
        <v>15.153297220000001</v>
      </c>
      <c r="E17" s="43">
        <v>13.7069519</v>
      </c>
      <c r="F17" s="43">
        <v>12.611075720000001</v>
      </c>
      <c r="G17" s="43">
        <v>13.98712785</v>
      </c>
      <c r="H17" s="43">
        <v>13.45027586</v>
      </c>
      <c r="I17" s="43">
        <v>13.1349632</v>
      </c>
      <c r="J17" s="43">
        <v>12.8071456</v>
      </c>
      <c r="K17" s="43">
        <v>13.548</v>
      </c>
      <c r="L17" s="43">
        <v>13.8735</v>
      </c>
      <c r="M17" s="43">
        <v>13.1227</v>
      </c>
    </row>
    <row r="18" spans="3:13" ht="13.35" customHeight="1">
      <c r="C18" s="27" t="s">
        <v>39</v>
      </c>
      <c r="D18" s="68">
        <v>82.08902028</v>
      </c>
      <c r="E18" s="69">
        <v>86.225494830000002</v>
      </c>
      <c r="F18" s="69">
        <v>82.829439379999997</v>
      </c>
      <c r="G18" s="69">
        <v>84.837285440000002</v>
      </c>
      <c r="H18" s="69">
        <v>77.040666590000001</v>
      </c>
      <c r="I18" s="69">
        <v>81.708098620000001</v>
      </c>
      <c r="J18" s="69">
        <v>87.439095109999997</v>
      </c>
      <c r="K18" s="69">
        <v>85.809299999999993</v>
      </c>
      <c r="L18" s="69">
        <v>81.419700000000006</v>
      </c>
      <c r="M18" s="69">
        <v>94.004099999999994</v>
      </c>
    </row>
    <row r="19" spans="3:13" ht="13.35" customHeight="1">
      <c r="C19" s="31" t="s">
        <v>41</v>
      </c>
      <c r="D19" s="44">
        <v>-1.848149536</v>
      </c>
      <c r="E19" s="45">
        <v>-0.38980130800000001</v>
      </c>
      <c r="F19" s="45">
        <v>-1.2358731999999999</v>
      </c>
      <c r="G19" s="45">
        <v>-6.2038318840000004</v>
      </c>
      <c r="H19" s="45">
        <v>-4.6886449350000001</v>
      </c>
      <c r="I19" s="45">
        <v>-2.4162144489999999</v>
      </c>
      <c r="J19" s="45">
        <v>-0.60515252500000005</v>
      </c>
      <c r="K19" s="45">
        <v>-2.3435999999999999</v>
      </c>
      <c r="L19" s="45">
        <v>-4.9317000000000002</v>
      </c>
      <c r="M19" s="45">
        <v>5.2778999999999998</v>
      </c>
    </row>
    <row r="20" spans="3:13" ht="13.35" customHeight="1">
      <c r="C20" s="1" t="s">
        <v>83</v>
      </c>
      <c r="D20" s="71">
        <v>3207.56</v>
      </c>
      <c r="E20" s="72">
        <v>3288</v>
      </c>
      <c r="F20" s="72">
        <v>3423</v>
      </c>
      <c r="G20" s="72">
        <v>3496</v>
      </c>
      <c r="H20" s="72">
        <v>3449</v>
      </c>
      <c r="I20" s="72">
        <v>3403</v>
      </c>
      <c r="J20" s="72">
        <v>3345</v>
      </c>
      <c r="K20" s="72">
        <v>3307.03</v>
      </c>
      <c r="L20" s="72">
        <v>3162.87</v>
      </c>
      <c r="M20" s="72">
        <v>3088.33</v>
      </c>
    </row>
    <row r="21" spans="3:13" ht="13.35" customHeight="1">
      <c r="D21" s="52"/>
      <c r="F21" s="3"/>
      <c r="G21" s="3"/>
      <c r="H21" s="3"/>
      <c r="I21" s="3"/>
      <c r="J21" s="3"/>
      <c r="K21" s="3"/>
      <c r="L21" s="3"/>
      <c r="M21" s="3"/>
    </row>
    <row r="22" spans="3:13" ht="13.35" customHeight="1">
      <c r="C22" s="4" t="s">
        <v>84</v>
      </c>
      <c r="D22" s="52"/>
      <c r="F22" s="3"/>
      <c r="G22" s="3"/>
      <c r="H22" s="3"/>
      <c r="I22" s="3"/>
      <c r="J22" s="3"/>
      <c r="K22" s="3"/>
      <c r="L22" s="3"/>
      <c r="M22" s="3"/>
    </row>
    <row r="23" spans="3:13" ht="13.35" customHeight="1">
      <c r="C23" s="1" t="s">
        <v>85</v>
      </c>
      <c r="D23" s="38">
        <v>64.166667000000004</v>
      </c>
      <c r="E23" s="39">
        <v>65.613299999999995</v>
      </c>
      <c r="F23" s="39">
        <v>64.25</v>
      </c>
      <c r="G23" s="39">
        <v>64.77</v>
      </c>
      <c r="H23" s="39">
        <v>63.54</v>
      </c>
      <c r="I23" s="39">
        <v>68.92</v>
      </c>
      <c r="J23" s="39">
        <v>71.66</v>
      </c>
      <c r="K23" s="39">
        <v>74.026700000000005</v>
      </c>
      <c r="L23" s="39">
        <v>75.52</v>
      </c>
      <c r="M23" s="39">
        <v>74.583299999999994</v>
      </c>
    </row>
    <row r="24" spans="3:13" ht="13.35" customHeight="1">
      <c r="C24" s="24" t="s">
        <v>5</v>
      </c>
      <c r="D24" s="25">
        <v>2019656167</v>
      </c>
      <c r="E24" s="26">
        <v>2054374511</v>
      </c>
      <c r="F24" s="26">
        <v>2014387403</v>
      </c>
      <c r="G24" s="26">
        <v>1993308991</v>
      </c>
      <c r="H24" s="26">
        <v>1905181878</v>
      </c>
      <c r="I24" s="26">
        <v>2049395450</v>
      </c>
      <c r="J24" s="26">
        <v>2136540696.7179</v>
      </c>
      <c r="K24" s="26">
        <v>2174989124.1897998</v>
      </c>
      <c r="L24" s="26">
        <v>2231115927.5100999</v>
      </c>
      <c r="M24" s="26">
        <v>1902040725.5822001</v>
      </c>
    </row>
    <row r="25" spans="3:13" ht="13.35" customHeight="1">
      <c r="C25" s="27" t="s">
        <v>13</v>
      </c>
      <c r="D25" s="28">
        <v>239654861.28999999</v>
      </c>
      <c r="E25" s="29">
        <v>-45112600.390000001</v>
      </c>
      <c r="F25" s="29">
        <v>96080701.599999994</v>
      </c>
      <c r="G25" s="29">
        <v>124867120.40000001</v>
      </c>
      <c r="H25" s="29">
        <v>365890204.69999999</v>
      </c>
      <c r="I25" s="29">
        <v>74684481.5</v>
      </c>
      <c r="J25" s="29">
        <v>277891835.77609998</v>
      </c>
      <c r="K25" s="29">
        <v>409546884.67540002</v>
      </c>
      <c r="L25" s="29">
        <v>516259770.0413</v>
      </c>
      <c r="M25" s="29">
        <v>62211153.507200003</v>
      </c>
    </row>
    <row r="26" spans="3:13" ht="13.35" customHeight="1">
      <c r="C26" s="31" t="s">
        <v>22</v>
      </c>
      <c r="D26" s="32">
        <v>35003114.770000003</v>
      </c>
      <c r="E26" s="33">
        <v>17249996.199999999</v>
      </c>
      <c r="F26" s="33">
        <v>55997000.700000003</v>
      </c>
      <c r="G26" s="33">
        <v>22469229.399999999</v>
      </c>
      <c r="H26" s="33">
        <v>68600471.040000007</v>
      </c>
      <c r="I26" s="33">
        <v>41315244.460000001</v>
      </c>
      <c r="J26" s="33">
        <v>96105884.391200006</v>
      </c>
      <c r="K26" s="33">
        <v>86391206.652199998</v>
      </c>
      <c r="L26" s="33">
        <v>43609518.402099997</v>
      </c>
      <c r="M26" s="33">
        <v>98295844.354499996</v>
      </c>
    </row>
    <row r="27" spans="3:13" ht="13.35" customHeight="1">
      <c r="D27" s="52"/>
      <c r="F27" s="3"/>
      <c r="G27" s="3"/>
      <c r="H27" s="3"/>
      <c r="I27" s="3"/>
      <c r="J27" s="3"/>
      <c r="K27" s="3"/>
      <c r="L27" s="3"/>
      <c r="M27" s="3"/>
    </row>
    <row r="28" spans="3:13" ht="13.35" customHeight="1">
      <c r="C28" s="5" t="s">
        <v>76</v>
      </c>
      <c r="D28" s="52"/>
      <c r="F28" s="3"/>
      <c r="G28" s="3"/>
      <c r="H28" s="3"/>
      <c r="I28" s="3"/>
      <c r="J28" s="3"/>
      <c r="K28" s="3"/>
      <c r="L28" s="3"/>
      <c r="M28" s="3"/>
    </row>
    <row r="29" spans="3:13" ht="13.35" customHeight="1">
      <c r="C29" s="1" t="s">
        <v>35</v>
      </c>
      <c r="D29" s="40">
        <v>74.717469159999993</v>
      </c>
      <c r="E29" s="41">
        <v>83.587181020000003</v>
      </c>
      <c r="F29" s="41">
        <v>75.191171249999996</v>
      </c>
      <c r="G29" s="41">
        <v>76.708813719999995</v>
      </c>
      <c r="H29" s="41">
        <v>66.679846960000006</v>
      </c>
      <c r="I29" s="41">
        <v>76.352696879999996</v>
      </c>
      <c r="J29" s="41">
        <v>63.835417040000003</v>
      </c>
      <c r="K29" s="41">
        <v>66.361400000000003</v>
      </c>
      <c r="L29" s="41">
        <v>61.127000000000002</v>
      </c>
      <c r="M29" s="41">
        <v>80.92</v>
      </c>
    </row>
    <row r="30" spans="3:13" ht="13.35" customHeight="1">
      <c r="C30" s="1" t="s">
        <v>36</v>
      </c>
      <c r="D30" s="40">
        <v>1.3191338319999999</v>
      </c>
      <c r="E30" s="41">
        <v>5.4153075450000001</v>
      </c>
      <c r="F30" s="41">
        <v>6.479969015</v>
      </c>
      <c r="G30" s="41">
        <v>4.0477434399999996</v>
      </c>
      <c r="H30" s="41">
        <v>1.0792011770000001</v>
      </c>
      <c r="I30" s="41">
        <v>6.4659241520000004</v>
      </c>
      <c r="J30" s="41">
        <v>8.3227441839999994</v>
      </c>
      <c r="K30" s="41">
        <v>1.8856999999999999</v>
      </c>
      <c r="L30" s="41">
        <v>3.4546000000000001</v>
      </c>
      <c r="M30" s="41">
        <v>2.4765000000000001</v>
      </c>
    </row>
    <row r="31" spans="3:13" ht="13.35" customHeight="1">
      <c r="C31" s="1" t="s">
        <v>37</v>
      </c>
      <c r="D31" s="40">
        <v>76.036602999999999</v>
      </c>
      <c r="E31" s="41">
        <v>89.002488560000003</v>
      </c>
      <c r="F31" s="41">
        <v>81.671140269999995</v>
      </c>
      <c r="G31" s="41">
        <v>80.75655716</v>
      </c>
      <c r="H31" s="41">
        <v>67.759048140000004</v>
      </c>
      <c r="I31" s="41">
        <v>82.818621030000003</v>
      </c>
      <c r="J31" s="41">
        <v>72.158161230000005</v>
      </c>
      <c r="K31" s="41">
        <v>68.247</v>
      </c>
      <c r="L31" s="41">
        <v>64.581599999999995</v>
      </c>
      <c r="M31" s="41">
        <v>83.396500000000003</v>
      </c>
    </row>
    <row r="32" spans="3:13" ht="13.35" customHeight="1">
      <c r="C32" s="18" t="s">
        <v>38</v>
      </c>
      <c r="D32" s="42">
        <v>12.09727518</v>
      </c>
      <c r="E32" s="43">
        <v>13.19344018</v>
      </c>
      <c r="F32" s="43">
        <v>13.55913662</v>
      </c>
      <c r="G32" s="43">
        <v>12.97912953</v>
      </c>
      <c r="H32" s="43">
        <v>13.035950550000001</v>
      </c>
      <c r="I32" s="43">
        <v>13.53715884</v>
      </c>
      <c r="J32" s="43">
        <v>14.82707151</v>
      </c>
      <c r="K32" s="43">
        <v>12.9231</v>
      </c>
      <c r="L32" s="43">
        <v>12.279299999999999</v>
      </c>
      <c r="M32" s="43">
        <v>13.332700000000001</v>
      </c>
    </row>
    <row r="33" spans="3:13" ht="13.35" customHeight="1">
      <c r="C33" s="27" t="s">
        <v>39</v>
      </c>
      <c r="D33" s="68">
        <v>88.133878170000003</v>
      </c>
      <c r="E33" s="69">
        <v>102.1959287</v>
      </c>
      <c r="F33" s="69">
        <v>95.230276889999999</v>
      </c>
      <c r="G33" s="69">
        <v>93.735686689999994</v>
      </c>
      <c r="H33" s="69">
        <v>80.794998680000006</v>
      </c>
      <c r="I33" s="69">
        <v>96.355779870000006</v>
      </c>
      <c r="J33" s="69">
        <v>86.985232730000007</v>
      </c>
      <c r="K33" s="69">
        <v>81.170199999999994</v>
      </c>
      <c r="L33" s="69">
        <v>76.860900000000001</v>
      </c>
      <c r="M33" s="69">
        <v>96.729200000000006</v>
      </c>
    </row>
    <row r="34" spans="3:13" ht="13.35" customHeight="1">
      <c r="C34" s="31" t="s">
        <v>41</v>
      </c>
      <c r="D34" s="44">
        <v>-1.733122466</v>
      </c>
      <c r="E34" s="45">
        <v>-0.83967144800000004</v>
      </c>
      <c r="F34" s="45">
        <v>-2.779852607</v>
      </c>
      <c r="G34" s="45">
        <v>-1.1272326290000001</v>
      </c>
      <c r="H34" s="45">
        <v>-3.6007308220000001</v>
      </c>
      <c r="I34" s="45">
        <v>-2.0159722929999999</v>
      </c>
      <c r="J34" s="45">
        <v>-4.4950639399999996</v>
      </c>
      <c r="K34" s="45">
        <v>-3.972</v>
      </c>
      <c r="L34" s="45">
        <v>-1.9545999999999999</v>
      </c>
      <c r="M34" s="45">
        <v>-5.1679000000000004</v>
      </c>
    </row>
    <row r="35" spans="3:13" ht="13.35" customHeight="1">
      <c r="C35" s="1" t="s">
        <v>83</v>
      </c>
      <c r="D35" s="71">
        <v>1330.9</v>
      </c>
      <c r="E35" s="72">
        <v>1352</v>
      </c>
      <c r="F35" s="72">
        <v>1350</v>
      </c>
      <c r="G35" s="72">
        <v>1408</v>
      </c>
      <c r="H35" s="72">
        <v>1385</v>
      </c>
      <c r="I35" s="72">
        <v>1375</v>
      </c>
      <c r="J35" s="72">
        <v>1344</v>
      </c>
      <c r="K35" s="72">
        <v>1341.45</v>
      </c>
      <c r="L35" s="72">
        <v>1311.65</v>
      </c>
      <c r="M35" s="72">
        <v>1149.45</v>
      </c>
    </row>
    <row r="36" spans="3:13" ht="13.35" customHeight="1">
      <c r="D36" s="52"/>
      <c r="F36" s="3"/>
      <c r="G36" s="3"/>
      <c r="H36" s="3"/>
      <c r="I36" s="3"/>
      <c r="J36" s="3"/>
      <c r="K36" s="3"/>
      <c r="L36" s="3"/>
      <c r="M36" s="3"/>
    </row>
    <row r="37" spans="3:13" ht="13.35" customHeight="1">
      <c r="C37" s="4" t="s">
        <v>86</v>
      </c>
      <c r="D37" s="52"/>
      <c r="F37" s="3"/>
      <c r="G37" s="3"/>
      <c r="H37" s="3"/>
      <c r="I37" s="3"/>
      <c r="J37" s="3"/>
      <c r="K37" s="3"/>
      <c r="L37" s="3"/>
      <c r="M37" s="3"/>
    </row>
    <row r="38" spans="3:13" ht="13.35" customHeight="1">
      <c r="C38" s="1" t="s">
        <v>87</v>
      </c>
      <c r="D38" s="38">
        <v>64.53</v>
      </c>
      <c r="E38" s="39">
        <v>66.596670000000003</v>
      </c>
      <c r="F38" s="39">
        <v>64.33</v>
      </c>
      <c r="G38" s="39">
        <v>63.42</v>
      </c>
      <c r="H38" s="39">
        <v>65.25</v>
      </c>
      <c r="I38" s="39">
        <v>66.536666670000002</v>
      </c>
      <c r="J38" s="39">
        <v>68.180000000000007</v>
      </c>
      <c r="K38" s="39">
        <v>70.209999999999994</v>
      </c>
      <c r="L38" s="39">
        <v>71.683300000000003</v>
      </c>
      <c r="M38" s="39">
        <v>71.236699999999999</v>
      </c>
    </row>
    <row r="39" spans="3:13" ht="13.35" customHeight="1">
      <c r="C39" s="24" t="s">
        <v>5</v>
      </c>
      <c r="D39" s="25">
        <v>2882389592</v>
      </c>
      <c r="E39" s="26">
        <v>2936668406</v>
      </c>
      <c r="F39" s="26">
        <v>2874800169</v>
      </c>
      <c r="G39" s="26">
        <v>2952910270</v>
      </c>
      <c r="H39" s="26">
        <v>2873389655</v>
      </c>
      <c r="I39" s="26">
        <v>2811350475</v>
      </c>
      <c r="J39" s="26">
        <v>2910500159.085</v>
      </c>
      <c r="K39" s="26">
        <v>3181655557.7031999</v>
      </c>
      <c r="L39" s="26">
        <v>3097423038.4682999</v>
      </c>
      <c r="M39" s="26">
        <v>539998720.74349999</v>
      </c>
    </row>
    <row r="40" spans="3:13" ht="13.35" customHeight="1">
      <c r="C40" s="27" t="s">
        <v>13</v>
      </c>
      <c r="D40" s="28">
        <v>1147469727.7</v>
      </c>
      <c r="E40" s="29">
        <v>699869352.29999995</v>
      </c>
      <c r="F40" s="29">
        <v>789694827</v>
      </c>
      <c r="G40" s="29">
        <v>718618051</v>
      </c>
      <c r="H40" s="29">
        <v>391042843.39999998</v>
      </c>
      <c r="I40" s="29">
        <v>611302118.60000002</v>
      </c>
      <c r="J40" s="29">
        <v>687187103.12059999</v>
      </c>
      <c r="K40" s="29">
        <v>774092847.33140004</v>
      </c>
      <c r="L40" s="29">
        <v>714238935.82560003</v>
      </c>
      <c r="M40" s="29">
        <v>43432431.722400002</v>
      </c>
    </row>
    <row r="41" spans="3:13" ht="13.35" customHeight="1">
      <c r="C41" s="31" t="s">
        <v>22</v>
      </c>
      <c r="D41" s="32">
        <v>120639070.5</v>
      </c>
      <c r="E41" s="33">
        <v>335841250.10000002</v>
      </c>
      <c r="F41" s="33">
        <v>166073664.06999999</v>
      </c>
      <c r="G41" s="33">
        <v>13173393.01</v>
      </c>
      <c r="H41" s="33">
        <v>17746145.100000001</v>
      </c>
      <c r="I41" s="33">
        <v>68984245.420000002</v>
      </c>
      <c r="J41" s="33">
        <v>70256136.735699996</v>
      </c>
      <c r="K41" s="33">
        <v>96133829.110499993</v>
      </c>
      <c r="L41" s="33">
        <v>143242670.35499999</v>
      </c>
      <c r="M41" s="33">
        <v>-11319529.701199999</v>
      </c>
    </row>
    <row r="42" spans="3:13" ht="13.35" customHeight="1">
      <c r="D42" s="52"/>
      <c r="E42" s="3"/>
      <c r="F42" s="3"/>
      <c r="G42" s="3"/>
      <c r="H42" s="3"/>
      <c r="I42" s="3"/>
      <c r="J42" s="3"/>
      <c r="K42" s="3"/>
      <c r="L42" s="3"/>
      <c r="M42" s="3"/>
    </row>
    <row r="43" spans="3:13" ht="13.35" customHeight="1">
      <c r="C43" s="5" t="s">
        <v>76</v>
      </c>
      <c r="D43" s="52"/>
      <c r="E43" s="3"/>
      <c r="F43" s="3"/>
      <c r="G43" s="3"/>
      <c r="H43" s="3"/>
      <c r="I43" s="3"/>
      <c r="J43" s="3"/>
      <c r="K43" s="3"/>
      <c r="L43" s="3"/>
      <c r="M43" s="3"/>
    </row>
    <row r="44" spans="3:13" ht="13.35" customHeight="1">
      <c r="C44" s="1" t="s">
        <v>35</v>
      </c>
      <c r="D44" s="40">
        <v>47.715412669999999</v>
      </c>
      <c r="E44" s="41">
        <v>71.798710020000001</v>
      </c>
      <c r="F44" s="41">
        <v>56.918077259999997</v>
      </c>
      <c r="G44" s="41">
        <v>61.530982600000002</v>
      </c>
      <c r="H44" s="41">
        <v>88.685225889999998</v>
      </c>
      <c r="I44" s="41">
        <v>61.52687899</v>
      </c>
      <c r="J44" s="41">
        <v>61.74047771</v>
      </c>
      <c r="K44" s="41">
        <v>60.2301</v>
      </c>
      <c r="L44" s="41">
        <v>62.646900000000002</v>
      </c>
      <c r="M44" s="41">
        <v>84.695700000000002</v>
      </c>
    </row>
    <row r="45" spans="3:13" ht="13.35" customHeight="1">
      <c r="C45" s="1" t="s">
        <v>36</v>
      </c>
      <c r="D45" s="40">
        <v>0.35368598499999998</v>
      </c>
      <c r="E45" s="41">
        <v>-8.9042273450000007</v>
      </c>
      <c r="F45" s="41">
        <v>0.80227614300000005</v>
      </c>
      <c r="G45" s="41">
        <v>1.6798329219999999</v>
      </c>
      <c r="H45" s="41">
        <v>-15.298806170000001</v>
      </c>
      <c r="I45" s="41">
        <v>3.6862473379999998</v>
      </c>
      <c r="J45" s="41">
        <v>0.38388150799999998</v>
      </c>
      <c r="K45" s="41">
        <v>1.6377999999999999</v>
      </c>
      <c r="L45" s="41">
        <v>1.0301</v>
      </c>
      <c r="M45" s="41">
        <v>-6.9513999999999996</v>
      </c>
    </row>
    <row r="46" spans="3:13" ht="13.35" customHeight="1">
      <c r="C46" s="1" t="s">
        <v>37</v>
      </c>
      <c r="D46" s="40">
        <v>48.069098650000001</v>
      </c>
      <c r="E46" s="41">
        <v>62.894482670000002</v>
      </c>
      <c r="F46" s="41">
        <v>57.720353410000001</v>
      </c>
      <c r="G46" s="41">
        <v>63.210815519999997</v>
      </c>
      <c r="H46" s="41">
        <v>73.386419720000006</v>
      </c>
      <c r="I46" s="41">
        <v>65.213126329999994</v>
      </c>
      <c r="J46" s="41">
        <v>62.104359219999999</v>
      </c>
      <c r="K46" s="41">
        <v>61.867800000000003</v>
      </c>
      <c r="L46" s="41">
        <v>63.677</v>
      </c>
      <c r="M46" s="41">
        <v>77.744299999999996</v>
      </c>
    </row>
    <row r="47" spans="3:13" ht="13.35" customHeight="1">
      <c r="C47" s="18" t="s">
        <v>38</v>
      </c>
      <c r="D47" s="42">
        <v>12.121233309999999</v>
      </c>
      <c r="E47" s="43">
        <v>13.27343091</v>
      </c>
      <c r="F47" s="43">
        <v>14.810091140000001</v>
      </c>
      <c r="G47" s="43">
        <v>12.453258719999999</v>
      </c>
      <c r="H47" s="43">
        <v>13.00446734</v>
      </c>
      <c r="I47" s="43">
        <v>13.042799990000001</v>
      </c>
      <c r="J47" s="43">
        <v>14.26457033</v>
      </c>
      <c r="K47" s="43">
        <v>13.802300000000001</v>
      </c>
      <c r="L47" s="43">
        <v>13.2638</v>
      </c>
      <c r="M47" s="43">
        <v>14.2126</v>
      </c>
    </row>
    <row r="48" spans="3:13" ht="13.35" customHeight="1">
      <c r="C48" s="27" t="s">
        <v>39</v>
      </c>
      <c r="D48" s="68">
        <v>60.190331970000003</v>
      </c>
      <c r="E48" s="69">
        <v>76.167913589999998</v>
      </c>
      <c r="F48" s="69">
        <v>72.530444540000005</v>
      </c>
      <c r="G48" s="69">
        <v>75.664074240000005</v>
      </c>
      <c r="H48" s="69">
        <v>86.390887059999997</v>
      </c>
      <c r="I48" s="69">
        <v>78.25592632</v>
      </c>
      <c r="J48" s="69">
        <v>76.38892955</v>
      </c>
      <c r="K48" s="69">
        <v>75.670100000000005</v>
      </c>
      <c r="L48" s="69">
        <v>76.940899999999999</v>
      </c>
      <c r="M48" s="69">
        <v>91.956900000000005</v>
      </c>
    </row>
    <row r="49" spans="3:15" ht="13.35" customHeight="1">
      <c r="C49" s="31" t="s">
        <v>41</v>
      </c>
      <c r="D49" s="44">
        <v>-4.1853839199999996</v>
      </c>
      <c r="E49" s="45">
        <v>-11.436131140000001</v>
      </c>
      <c r="F49" s="45">
        <v>-5.7768768210000001</v>
      </c>
      <c r="G49" s="45">
        <v>-0.44611558800000001</v>
      </c>
      <c r="H49" s="45">
        <v>-0.617603134</v>
      </c>
      <c r="I49" s="45">
        <v>-2.4537760780000002</v>
      </c>
      <c r="J49" s="45">
        <v>-2.414061566</v>
      </c>
      <c r="K49" s="45">
        <v>-3.0215000000000001</v>
      </c>
      <c r="L49" s="45">
        <v>-4.6246</v>
      </c>
      <c r="M49" s="45">
        <v>2.0962000000000001</v>
      </c>
    </row>
    <row r="50" spans="3:15" ht="13.35" customHeight="1">
      <c r="C50" s="1" t="s">
        <v>83</v>
      </c>
      <c r="D50" s="71">
        <v>2058.36</v>
      </c>
      <c r="E50" s="72">
        <v>2033</v>
      </c>
      <c r="F50" s="72">
        <v>1973</v>
      </c>
      <c r="G50" s="72">
        <v>1950</v>
      </c>
      <c r="H50" s="72">
        <v>1947</v>
      </c>
      <c r="I50" s="72">
        <v>1906</v>
      </c>
      <c r="J50" s="72">
        <v>1781</v>
      </c>
      <c r="K50" s="72">
        <v>1775.75</v>
      </c>
      <c r="L50" s="72">
        <v>1763.66</v>
      </c>
      <c r="M50" s="72">
        <v>429.75</v>
      </c>
    </row>
    <row r="51" spans="3:15" ht="13.35" customHeight="1">
      <c r="D51" s="52"/>
      <c r="F51" s="3"/>
      <c r="G51" s="3"/>
      <c r="H51" s="3"/>
      <c r="I51" s="3"/>
      <c r="J51" s="3"/>
      <c r="K51" s="3"/>
      <c r="L51" s="3"/>
      <c r="M51" s="3"/>
    </row>
    <row r="52" spans="3:15" ht="13.35" customHeight="1">
      <c r="C52" s="4" t="s">
        <v>88</v>
      </c>
      <c r="D52" s="52"/>
      <c r="F52" s="3"/>
      <c r="G52" s="3"/>
      <c r="H52" s="3"/>
      <c r="I52" s="3"/>
      <c r="J52" s="3"/>
      <c r="K52" s="3"/>
      <c r="L52" s="3"/>
      <c r="M52" s="3"/>
    </row>
    <row r="53" spans="3:15" ht="13.35" customHeight="1">
      <c r="C53" s="24" t="s">
        <v>5</v>
      </c>
      <c r="D53" s="25">
        <v>72466505.849999994</v>
      </c>
      <c r="E53" s="26">
        <v>68936615.650000006</v>
      </c>
      <c r="F53" s="26">
        <v>73119191.400000006</v>
      </c>
      <c r="G53" s="26">
        <v>68731274.700000003</v>
      </c>
      <c r="H53" s="26">
        <v>61358509.869999997</v>
      </c>
      <c r="I53" s="26">
        <v>61029390.829999998</v>
      </c>
      <c r="J53" s="26">
        <v>56499000</v>
      </c>
      <c r="K53" s="26">
        <v>54853029.408699997</v>
      </c>
      <c r="L53" s="26">
        <v>50084720.450199999</v>
      </c>
      <c r="M53" s="26">
        <v>47746112.407200001</v>
      </c>
      <c r="N53" s="1"/>
      <c r="O53" s="1"/>
    </row>
    <row r="54" spans="3:15" ht="13.35" customHeight="1">
      <c r="C54" s="27" t="s">
        <v>13</v>
      </c>
      <c r="D54" s="28">
        <v>5865109.5199999996</v>
      </c>
      <c r="E54" s="29">
        <v>4013557.65</v>
      </c>
      <c r="F54" s="29">
        <v>7382087.9900000002</v>
      </c>
      <c r="G54" s="29">
        <v>11870021.109999999</v>
      </c>
      <c r="H54" s="29">
        <v>300270.38000000099</v>
      </c>
      <c r="I54" s="29">
        <v>7744779.7699999996</v>
      </c>
      <c r="J54" s="29">
        <v>-9515151.7486999892</v>
      </c>
      <c r="K54" s="29">
        <v>14663999.855599999</v>
      </c>
      <c r="L54" s="29">
        <v>28461767.048700001</v>
      </c>
      <c r="M54" s="29">
        <v>7684374.9343999997</v>
      </c>
    </row>
    <row r="55" spans="3:15" ht="13.35" customHeight="1">
      <c r="C55" s="31" t="s">
        <v>22</v>
      </c>
      <c r="D55" s="32">
        <v>2364634.4900000002</v>
      </c>
      <c r="E55" s="33">
        <v>4052226.55</v>
      </c>
      <c r="F55" s="33">
        <v>4394616.49</v>
      </c>
      <c r="G55" s="33">
        <v>4046854.18</v>
      </c>
      <c r="H55" s="33">
        <v>1977878.24</v>
      </c>
      <c r="I55" s="33">
        <v>3398775.57</v>
      </c>
      <c r="J55" s="33">
        <v>1525667.7834999999</v>
      </c>
      <c r="K55" s="33">
        <v>575938.28689999902</v>
      </c>
      <c r="L55" s="33">
        <v>22543631.992800001</v>
      </c>
      <c r="M55" s="33">
        <v>2827983.4567999998</v>
      </c>
    </row>
    <row r="56" spans="3:15" ht="13.35" customHeight="1">
      <c r="C56" s="1" t="s">
        <v>83</v>
      </c>
      <c r="D56" s="71">
        <v>65.569999999999993</v>
      </c>
      <c r="E56" s="72">
        <v>62</v>
      </c>
      <c r="F56" s="72">
        <v>59</v>
      </c>
      <c r="G56" s="72">
        <v>57</v>
      </c>
      <c r="H56" s="72">
        <v>55</v>
      </c>
      <c r="I56" s="72">
        <v>53</v>
      </c>
      <c r="J56" s="72">
        <v>49</v>
      </c>
      <c r="K56" s="72">
        <v>51</v>
      </c>
      <c r="L56" s="72">
        <v>45</v>
      </c>
      <c r="M56" s="72">
        <v>44</v>
      </c>
    </row>
    <row r="57" spans="3:15" ht="13.35" customHeight="1">
      <c r="D57" s="52"/>
      <c r="F57" s="3"/>
      <c r="G57" s="3"/>
      <c r="H57" s="3"/>
      <c r="I57" s="3"/>
      <c r="J57" s="3"/>
      <c r="K57" s="3"/>
      <c r="L57" s="3"/>
      <c r="M57" s="3"/>
    </row>
    <row r="58" spans="3:15" ht="13.35" customHeight="1">
      <c r="C58" s="4" t="s">
        <v>89</v>
      </c>
      <c r="D58" s="52"/>
      <c r="F58" s="3"/>
      <c r="G58" s="3"/>
      <c r="H58" s="3"/>
      <c r="I58" s="3"/>
      <c r="J58" s="3"/>
      <c r="K58" s="3"/>
      <c r="L58" s="3"/>
      <c r="M58" s="3"/>
    </row>
    <row r="59" spans="3:15" ht="13.35" customHeight="1">
      <c r="C59" s="24" t="s">
        <v>5</v>
      </c>
      <c r="D59" s="25">
        <v>347663395.26999903</v>
      </c>
      <c r="E59" s="26">
        <v>389608470.39999998</v>
      </c>
      <c r="F59" s="26">
        <v>411332090.42000002</v>
      </c>
      <c r="G59" s="26">
        <v>447238381.299999</v>
      </c>
      <c r="H59" s="26">
        <v>521309195.12999898</v>
      </c>
      <c r="I59" s="26">
        <v>610392294.16999996</v>
      </c>
      <c r="J59" s="26">
        <v>749029739.067101</v>
      </c>
      <c r="K59" s="26">
        <v>1010189823.3183</v>
      </c>
      <c r="L59" s="26">
        <v>1792220322.8513999</v>
      </c>
      <c r="M59" s="26">
        <v>232644.39710044899</v>
      </c>
    </row>
    <row r="60" spans="3:15" ht="13.35" customHeight="1">
      <c r="C60" s="27" t="s">
        <v>10</v>
      </c>
      <c r="D60" s="28">
        <v>-347663395.26999903</v>
      </c>
      <c r="E60" s="29">
        <v>-389608470.39999998</v>
      </c>
      <c r="F60" s="29">
        <v>-411332090.42000002</v>
      </c>
      <c r="G60" s="29">
        <v>-447238381.299999</v>
      </c>
      <c r="H60" s="29">
        <v>-521309195.12999898</v>
      </c>
      <c r="I60" s="29">
        <v>-610392294.16999996</v>
      </c>
      <c r="J60" s="29">
        <v>-749029739.067101</v>
      </c>
      <c r="K60" s="29">
        <v>-1010189823.3183</v>
      </c>
      <c r="L60" s="29">
        <v>-1792220322.8513999</v>
      </c>
      <c r="M60" s="29">
        <v>-232644.39710044899</v>
      </c>
    </row>
    <row r="61" spans="3:15" ht="13.35" customHeight="1">
      <c r="C61" s="21" t="s">
        <v>13</v>
      </c>
      <c r="D61" s="73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4">
        <v>0</v>
      </c>
      <c r="L61" s="74">
        <v>0</v>
      </c>
      <c r="M61" s="74">
        <v>0</v>
      </c>
    </row>
    <row r="62" spans="3:15" ht="13.35" customHeight="1">
      <c r="D62" s="13"/>
      <c r="F62" s="75"/>
      <c r="G62" s="75"/>
      <c r="H62" s="75"/>
      <c r="I62" s="75"/>
      <c r="J62" s="75"/>
      <c r="K62" s="75"/>
      <c r="L62" s="75"/>
      <c r="M62" s="75"/>
    </row>
    <row r="63" spans="3:15" ht="13.35" customHeight="1">
      <c r="C63" s="4" t="s">
        <v>90</v>
      </c>
      <c r="D63" s="52"/>
      <c r="F63" s="3"/>
      <c r="G63" s="3"/>
      <c r="H63" s="3"/>
      <c r="I63" s="3"/>
      <c r="J63" s="3"/>
      <c r="K63" s="3"/>
      <c r="L63" s="3"/>
      <c r="M63" s="3"/>
    </row>
    <row r="64" spans="3:15" ht="13.35" customHeight="1">
      <c r="C64" s="24" t="s">
        <v>5</v>
      </c>
      <c r="D64" s="26">
        <v>9892857276.1200008</v>
      </c>
      <c r="E64" s="26">
        <v>9920944645.0499992</v>
      </c>
      <c r="F64" s="26">
        <v>9807582873.8199997</v>
      </c>
      <c r="G64" s="26">
        <v>9796575702</v>
      </c>
      <c r="H64" s="26">
        <v>9721803261</v>
      </c>
      <c r="I64" s="26">
        <v>9799400000</v>
      </c>
      <c r="J64" s="26">
        <v>9968576666.8999996</v>
      </c>
      <c r="K64" s="26">
        <v>10555000000</v>
      </c>
      <c r="L64" s="26">
        <v>11273000000</v>
      </c>
      <c r="M64" s="26">
        <v>6569000000</v>
      </c>
    </row>
    <row r="65" spans="3:14" ht="13.35" customHeight="1">
      <c r="C65" s="27" t="s">
        <v>13</v>
      </c>
      <c r="D65" s="29">
        <v>2211543556.02</v>
      </c>
      <c r="E65" s="29">
        <v>1274677561.98</v>
      </c>
      <c r="F65" s="29">
        <v>1654429781.4200001</v>
      </c>
      <c r="G65" s="29">
        <v>1513372602.3599999</v>
      </c>
      <c r="H65" s="29">
        <v>1758548405.1800001</v>
      </c>
      <c r="I65" s="29">
        <v>1474430848.5999999</v>
      </c>
      <c r="J65" s="29">
        <v>1472531759.26</v>
      </c>
      <c r="K65" s="29">
        <v>1785139159.3002999</v>
      </c>
      <c r="L65" s="29">
        <v>2020651638.6557</v>
      </c>
      <c r="M65" s="29">
        <v>357900996.29400003</v>
      </c>
      <c r="N65" s="1"/>
    </row>
    <row r="66" spans="3:14" ht="13.35" customHeight="1">
      <c r="C66" s="31" t="s">
        <v>14</v>
      </c>
      <c r="D66" s="33">
        <v>347083424.43000001</v>
      </c>
      <c r="E66" s="33">
        <v>116547653.78</v>
      </c>
      <c r="F66" s="33">
        <v>145513359.93000001</v>
      </c>
      <c r="G66" s="33">
        <v>265441954.56</v>
      </c>
      <c r="H66" s="33">
        <v>53020649.700000003</v>
      </c>
      <c r="I66" s="33">
        <v>167000000</v>
      </c>
      <c r="J66" s="33">
        <v>548628359.38</v>
      </c>
      <c r="K66" s="33">
        <v>-203000000</v>
      </c>
      <c r="L66" s="33">
        <v>-948000000</v>
      </c>
      <c r="M66" s="33">
        <v>161000000</v>
      </c>
    </row>
    <row r="67" spans="3:14" ht="13.35" customHeight="1">
      <c r="C67" s="1" t="s">
        <v>17</v>
      </c>
      <c r="D67" s="16">
        <v>-430032342.02999997</v>
      </c>
      <c r="E67" s="17">
        <v>-383803799.80000001</v>
      </c>
      <c r="F67" s="17">
        <v>-411327813.88</v>
      </c>
      <c r="G67" s="17">
        <v>-552668098</v>
      </c>
      <c r="H67" s="17">
        <v>-582900000</v>
      </c>
      <c r="I67" s="17">
        <v>-454600000</v>
      </c>
      <c r="J67" s="17">
        <v>-644335419.53999996</v>
      </c>
      <c r="K67" s="17">
        <v>-618000000</v>
      </c>
      <c r="L67" s="17">
        <v>-566000000</v>
      </c>
      <c r="M67" s="17">
        <v>-315000000</v>
      </c>
    </row>
    <row r="68" spans="3:14" ht="13.35" customHeight="1">
      <c r="C68" s="1" t="s">
        <v>18</v>
      </c>
      <c r="D68" s="17">
        <v>2128594638.4200001</v>
      </c>
      <c r="E68" s="17">
        <v>1007421415.96</v>
      </c>
      <c r="F68" s="17">
        <v>1388615327.47</v>
      </c>
      <c r="G68" s="17">
        <v>1225446458.9200001</v>
      </c>
      <c r="H68" s="17">
        <v>1228669054.8800001</v>
      </c>
      <c r="I68" s="17">
        <v>1186830848.5999999</v>
      </c>
      <c r="J68" s="17">
        <v>1376824699.0999999</v>
      </c>
      <c r="K68" s="17">
        <v>964139159.3003</v>
      </c>
      <c r="L68" s="17">
        <v>506651638.65570003</v>
      </c>
      <c r="M68" s="17">
        <v>203900996.294</v>
      </c>
    </row>
    <row r="69" spans="3:14" ht="13.35" customHeight="1">
      <c r="C69" s="1" t="s">
        <v>22</v>
      </c>
      <c r="D69" s="17">
        <v>242479850.80000001</v>
      </c>
      <c r="E69" s="17">
        <v>374572879.60000002</v>
      </c>
      <c r="F69" s="17">
        <v>281258882</v>
      </c>
      <c r="G69" s="17">
        <v>308587546</v>
      </c>
      <c r="H69" s="17">
        <v>292775858</v>
      </c>
      <c r="I69" s="17">
        <v>216803751</v>
      </c>
      <c r="J69" s="17">
        <v>192508039.93000001</v>
      </c>
      <c r="K69" s="17">
        <v>279967882.33999997</v>
      </c>
      <c r="L69" s="17">
        <v>411700824.36000001</v>
      </c>
      <c r="M69" s="17">
        <v>-125478347.73</v>
      </c>
    </row>
    <row r="70" spans="3:14" ht="13.35" customHeight="1">
      <c r="D70" s="52"/>
      <c r="F70" s="3"/>
      <c r="G70" s="3"/>
      <c r="H70" s="3"/>
      <c r="I70" s="3"/>
      <c r="J70" s="3"/>
      <c r="K70" s="3"/>
      <c r="L70" s="3"/>
      <c r="M70" s="3"/>
    </row>
    <row r="71" spans="3:14" ht="13.35" customHeight="1">
      <c r="C71" s="5" t="s">
        <v>76</v>
      </c>
      <c r="D71" s="52"/>
      <c r="F71" s="3"/>
      <c r="G71" s="3"/>
      <c r="H71" s="3"/>
      <c r="I71" s="3"/>
      <c r="J71" s="3"/>
      <c r="K71" s="3"/>
      <c r="L71" s="3"/>
      <c r="M71" s="3"/>
    </row>
    <row r="72" spans="3:14" ht="13.35" customHeight="1">
      <c r="C72" s="1" t="s">
        <v>35</v>
      </c>
      <c r="D72" s="40">
        <v>60.340310670000001</v>
      </c>
      <c r="E72" s="41">
        <v>74.511958089999993</v>
      </c>
      <c r="F72" s="41">
        <v>66.41841617</v>
      </c>
      <c r="G72" s="41">
        <v>66.599999999999994</v>
      </c>
      <c r="H72" s="41">
        <v>72.7</v>
      </c>
      <c r="I72" s="41">
        <v>66.5</v>
      </c>
      <c r="J72" s="41">
        <v>68.994160800000003</v>
      </c>
      <c r="K72" s="41">
        <v>66.2</v>
      </c>
      <c r="L72" s="41">
        <v>64.3</v>
      </c>
      <c r="M72" s="41">
        <v>78.2</v>
      </c>
    </row>
    <row r="73" spans="3:14" ht="13.35" customHeight="1">
      <c r="C73" s="1" t="s">
        <v>36</v>
      </c>
      <c r="D73" s="40">
        <v>2.8397301119999998</v>
      </c>
      <c r="E73" s="41">
        <v>-1.4156893429999999</v>
      </c>
      <c r="F73" s="41">
        <v>2.4371426239999998</v>
      </c>
      <c r="G73" s="41">
        <v>3.9</v>
      </c>
      <c r="H73" s="41">
        <v>-5</v>
      </c>
      <c r="I73" s="41">
        <v>4.2</v>
      </c>
      <c r="J73" s="41">
        <v>1.2829049050000001</v>
      </c>
      <c r="K73" s="41">
        <v>1.6</v>
      </c>
      <c r="L73" s="41">
        <v>1.1000000000000001</v>
      </c>
      <c r="M73" s="41">
        <v>3</v>
      </c>
    </row>
    <row r="74" spans="3:14" ht="13.35" customHeight="1">
      <c r="C74" s="1" t="s">
        <v>37</v>
      </c>
      <c r="D74" s="40">
        <v>63.180040779999999</v>
      </c>
      <c r="E74" s="41">
        <v>73.096268739999999</v>
      </c>
      <c r="F74" s="41">
        <v>68.855558790000003</v>
      </c>
      <c r="G74" s="41">
        <v>70.5</v>
      </c>
      <c r="H74" s="41">
        <v>67.599999999999994</v>
      </c>
      <c r="I74" s="41">
        <v>70.7</v>
      </c>
      <c r="J74" s="41">
        <v>70.277065699999994</v>
      </c>
      <c r="K74" s="41">
        <v>67.8</v>
      </c>
      <c r="L74" s="41">
        <v>65.400000000000006</v>
      </c>
      <c r="M74" s="41">
        <v>81.2</v>
      </c>
    </row>
    <row r="75" spans="3:14" ht="13.35" customHeight="1">
      <c r="C75" s="18" t="s">
        <v>38</v>
      </c>
      <c r="D75" s="42">
        <v>13.649727329999999</v>
      </c>
      <c r="E75" s="43">
        <v>13.53018595</v>
      </c>
      <c r="F75" s="43">
        <v>13.537186999999999</v>
      </c>
      <c r="G75" s="43">
        <v>13.3</v>
      </c>
      <c r="H75" s="43">
        <v>13.3</v>
      </c>
      <c r="I75" s="43">
        <v>13.3</v>
      </c>
      <c r="J75" s="43">
        <v>13.768569599999999</v>
      </c>
      <c r="K75" s="43">
        <v>13.5</v>
      </c>
      <c r="L75" s="43">
        <v>13.3</v>
      </c>
      <c r="M75" s="43">
        <v>13.3</v>
      </c>
    </row>
    <row r="76" spans="3:14" ht="13.35" customHeight="1">
      <c r="C76" s="27" t="s">
        <v>39</v>
      </c>
      <c r="D76" s="68">
        <v>76.829768110000003</v>
      </c>
      <c r="E76" s="69">
        <v>86.626454690000003</v>
      </c>
      <c r="F76" s="69">
        <v>82.392745790000006</v>
      </c>
      <c r="G76" s="69">
        <v>83.8</v>
      </c>
      <c r="H76" s="69">
        <v>80.900000000000006</v>
      </c>
      <c r="I76" s="69">
        <v>84</v>
      </c>
      <c r="J76" s="69">
        <v>84.045635300000001</v>
      </c>
      <c r="K76" s="69">
        <v>81.3</v>
      </c>
      <c r="L76" s="69">
        <v>78.7</v>
      </c>
      <c r="M76" s="69">
        <v>94.6</v>
      </c>
    </row>
    <row r="77" spans="3:14" ht="13.35" customHeight="1">
      <c r="C77" s="31" t="s">
        <v>41</v>
      </c>
      <c r="D77" s="44">
        <v>-2.5403344749999999</v>
      </c>
      <c r="E77" s="45">
        <v>-3.9299094349999999</v>
      </c>
      <c r="F77" s="45">
        <v>-2.9932937289999999</v>
      </c>
      <c r="G77" s="45">
        <v>-3.3</v>
      </c>
      <c r="H77" s="45">
        <v>-3.2</v>
      </c>
      <c r="I77" s="45">
        <v>-2.4</v>
      </c>
      <c r="J77" s="45">
        <v>-2.087364006</v>
      </c>
      <c r="K77" s="45">
        <v>-2.9331999999999998</v>
      </c>
      <c r="L77" s="45">
        <v>-4.3425000000000002</v>
      </c>
      <c r="M77" s="45">
        <v>1.9101999999999999</v>
      </c>
    </row>
    <row r="78" spans="3:14" ht="13.35" customHeight="1">
      <c r="C78" s="1" t="s">
        <v>83</v>
      </c>
      <c r="D78" s="71">
        <v>6662.39</v>
      </c>
      <c r="E78" s="72">
        <v>6734</v>
      </c>
      <c r="F78" s="72">
        <v>6805</v>
      </c>
      <c r="G78" s="72">
        <v>6910</v>
      </c>
      <c r="H78" s="72">
        <v>6836</v>
      </c>
      <c r="I78" s="72">
        <v>6736</v>
      </c>
      <c r="J78" s="72">
        <v>6518</v>
      </c>
      <c r="K78" s="72">
        <v>6475.23</v>
      </c>
      <c r="L78" s="72">
        <v>6283.18</v>
      </c>
      <c r="M78" s="72">
        <v>4711.53</v>
      </c>
    </row>
    <row r="79" spans="3:14" ht="13.35" customHeight="1">
      <c r="M79" s="1"/>
    </row>
    <row r="80" spans="3:14" ht="13.35" customHeight="1">
      <c r="C80" s="76" t="s">
        <v>92</v>
      </c>
      <c r="M80" s="1"/>
    </row>
    <row r="81" spans="3:13" ht="13.35" customHeight="1">
      <c r="C81" s="76" t="s">
        <v>93</v>
      </c>
      <c r="M81" s="1"/>
    </row>
    <row r="82" spans="3:13" ht="13.35" customHeight="1">
      <c r="C82" s="76" t="s">
        <v>91</v>
      </c>
      <c r="M82" s="1"/>
    </row>
  </sheetData>
  <conditionalFormatting sqref="D64:E64 G64:M64">
    <cfRule type="expression" dxfId="5" priority="8">
      <formula>D$1="Year"</formula>
    </cfRule>
  </conditionalFormatting>
  <conditionalFormatting sqref="D65:F66 H65:M66 D68:F69 H68:M69">
    <cfRule type="expression" dxfId="4" priority="2">
      <formula>D$1="Year"</formula>
    </cfRule>
  </conditionalFormatting>
  <conditionalFormatting sqref="E7:E63 G7:G63 F7:F64 G65:G78 E67:F67 E70:F78">
    <cfRule type="expression" dxfId="3" priority="3">
      <formula>E$1="Year"</formula>
    </cfRule>
  </conditionalFormatting>
  <conditionalFormatting sqref="E5:G6">
    <cfRule type="expression" dxfId="2" priority="1">
      <formula>E$1="Year"</formula>
    </cfRule>
  </conditionalFormatting>
  <conditionalFormatting sqref="F79:F82">
    <cfRule type="cellIs" dxfId="1" priority="4" operator="equal">
      <formula>"Hide"</formula>
    </cfRule>
    <cfRule type="cellIs" dxfId="0" priority="5" operator="equal">
      <formula>"Show"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E9E64F4703DA4F84EF74FC59BA29D7" ma:contentTypeVersion="15" ma:contentTypeDescription="Opret et nyt dokument." ma:contentTypeScope="" ma:versionID="6611ea3e69826b1a5f96243e307a6ef7">
  <xsd:schema xmlns:xsd="http://www.w3.org/2001/XMLSchema" xmlns:xs="http://www.w3.org/2001/XMLSchema" xmlns:p="http://schemas.microsoft.com/office/2006/metadata/properties" xmlns:ns2="4b053ef9-6284-4f87-bf09-5a854302c3a3" xmlns:ns3="029e32eb-910a-4ea6-ab56-1c7f9012c0c2" targetNamespace="http://schemas.microsoft.com/office/2006/metadata/properties" ma:root="true" ma:fieldsID="a58416919e4933b9f86cdf8734eca73b" ns2:_="" ns3:_="">
    <xsd:import namespace="4b053ef9-6284-4f87-bf09-5a854302c3a3"/>
    <xsd:import namespace="029e32eb-910a-4ea6-ab56-1c7f9012c0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53ef9-6284-4f87-bf09-5a854302c3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ledmærker" ma:readOnly="false" ma:fieldId="{5cf76f15-5ced-4ddc-b409-7134ff3c332f}" ma:taxonomyMulti="true" ma:sspId="5b84c67d-3577-4294-85dd-d5d6b305b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9e32eb-910a-4ea6-ab56-1c7f9012c0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d54ea52-8794-43f2-88f9-ba26937babe8}" ma:internalName="TaxCatchAll" ma:showField="CatchAllData" ma:web="029e32eb-910a-4ea6-ab56-1c7f9012c0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00CE8-6E7E-4F10-A0D3-C5F08C31BE1B}"/>
</file>

<file path=customXml/itemProps2.xml><?xml version="1.0" encoding="utf-8"?>
<ds:datastoreItem xmlns:ds="http://schemas.openxmlformats.org/officeDocument/2006/customXml" ds:itemID="{84DF6582-47C0-4F39-867F-42E975C144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</vt:lpstr>
      <vt:lpstr>Income Overview</vt:lpstr>
      <vt:lpstr>Financial highlights</vt:lpstr>
      <vt:lpstr>Insurance service result</vt:lpstr>
      <vt:lpstr>Segments - Quarterly Outline</vt:lpstr>
      <vt:lpstr>Geographical - Quarterly Outlin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Vincent Pang</cp:lastModifiedBy>
  <cp:revision>2</cp:revision>
  <dcterms:created xsi:type="dcterms:W3CDTF">2024-07-07T13:29:11Z</dcterms:created>
  <dcterms:modified xsi:type="dcterms:W3CDTF">2024-07-07T14:05:44Z</dcterms:modified>
</cp:coreProperties>
</file>