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tabRatio="776" firstSheet="8" activeTab="11"/>
  </bookViews>
  <sheets>
    <sheet name="Content" sheetId="1" r:id="rId1"/>
    <sheet name="Financial higlights TV" sheetId="2" r:id="rId2"/>
    <sheet name="P&amp;C Denmark" sheetId="3" r:id="rId3"/>
    <sheet name="P&amp;C Norway" sheetId="4" r:id="rId4"/>
    <sheet name="Corporate" sheetId="5" r:id="rId5"/>
    <sheet name="Finnish" sheetId="6" r:id="rId6"/>
    <sheet name="Swedish" sheetId="7" r:id="rId7"/>
    <sheet name="Investment activities" sheetId="8" r:id="rId8"/>
    <sheet name="Highlights by geography" sheetId="9" r:id="rId9"/>
    <sheet name="Quarterly outline" sheetId="10" r:id="rId10"/>
    <sheet name="Income stat. - balance - notes" sheetId="11" r:id="rId11"/>
    <sheet name="Equity" sheetId="12" r:id="rId12"/>
    <sheet name="Segments" sheetId="13" r:id="rId13"/>
    <sheet name="Cash flow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Branche">'[2]Koncernregnskab 2004'!#REF!</definedName>
    <definedName name="Brancheregnskab" localSheetId="12">'[4]Noter'!#REF!</definedName>
    <definedName name="Brancheregnskab">#REF!</definedName>
    <definedName name="Brancheregnskab1">'[3]P&amp;L_Balance 2005'!#REF!</definedName>
    <definedName name="forsikrmæs_res_liv96" localSheetId="12">'[4]Noter'!#REF!</definedName>
    <definedName name="forsikrmæs_res_liv96">#REF!</definedName>
    <definedName name="forsikryd_fer_96" localSheetId="12">'[4]Noter'!#REF!</definedName>
    <definedName name="forsikryd_fer_96">#REF!</definedName>
    <definedName name="Forsomk_fer_96" localSheetId="12">'[4]Noter'!#REF!</definedName>
    <definedName name="Forsomk_fer_96">#REF!</definedName>
    <definedName name="Hovedoversigt" localSheetId="12">'[4]Noter'!#REF!</definedName>
    <definedName name="Hovedoversigt">#REF!</definedName>
    <definedName name="Indsk_firma_96" localSheetId="12">'[4]Noter'!#REF!</definedName>
    <definedName name="Indsk_firma_96">#REF!</definedName>
    <definedName name="Indsk_indv_96" localSheetId="12">'[4]Noter'!#REF!</definedName>
    <definedName name="Indsk_indv_96">#REF!</definedName>
    <definedName name="livpræm_fer_96" localSheetId="12">'[4]Noter'!#REF!</definedName>
    <definedName name="livpræm_fer_96">#REF!</definedName>
    <definedName name="SAPBEXrevision" hidden="1">89</definedName>
    <definedName name="SAPBEXsysID" hidden="1">"PB1"</definedName>
    <definedName name="SAPBEXwbID" hidden="1">"454BZ0EQVURKLKF0BOC1WRH2B"</definedName>
    <definedName name="_xlnm.Print_Area" localSheetId="4">'Corporate'!$A$1:$K$24</definedName>
    <definedName name="_xlnm.Print_Area" localSheetId="11">'Equity'!$A$1:$J$69</definedName>
    <definedName name="_xlnm.Print_Area" localSheetId="1">'Financial higlights TV'!$A$1:$L$61</definedName>
    <definedName name="_xlnm.Print_Area" localSheetId="5">'Finnish'!$A$1:$L$25</definedName>
    <definedName name="_xlnm.Print_Area" localSheetId="8">'Highlights by geography'!$A$1:$M$84</definedName>
    <definedName name="_xlnm.Print_Area" localSheetId="10">'Income stat. - balance - notes'!$A$1:$L$196</definedName>
    <definedName name="_xlnm.Print_Area" localSheetId="7">'Investment activities'!$A$1:$Q$58</definedName>
    <definedName name="_xlnm.Print_Area" localSheetId="2">'P&amp;C Denmark'!$A$1:$K$23</definedName>
    <definedName name="_xlnm.Print_Area" localSheetId="3">'P&amp;C Norway'!$A$1:$K$24</definedName>
    <definedName name="_xlnm.Print_Area" localSheetId="12">'Segments'!$A$1:$W$55</definedName>
    <definedName name="_xlnm.Print_Area" localSheetId="6">'Swedish'!$A$1:$L$24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<sst xmlns="http://schemas.openxmlformats.org/spreadsheetml/2006/main" count="810" uniqueCount="344">
  <si>
    <t>Afrunding</t>
  </si>
  <si>
    <t>2007</t>
  </si>
  <si>
    <t>2006</t>
  </si>
  <si>
    <t>31.03.2007</t>
  </si>
  <si>
    <t>31.03.2006</t>
  </si>
  <si>
    <t>31.12.2006</t>
  </si>
  <si>
    <t>Q3</t>
  </si>
  <si>
    <t>2006/2007</t>
  </si>
  <si>
    <t>-</t>
  </si>
  <si>
    <t>Total</t>
  </si>
  <si>
    <t>I</t>
  </si>
  <si>
    <t>2. kvt.</t>
  </si>
  <si>
    <t>Spec. af Frasolgte aktiviteter og aktiviteter under afvikling</t>
  </si>
  <si>
    <t>Chevanstell</t>
  </si>
  <si>
    <t>Tbi, Polen og Estland</t>
  </si>
  <si>
    <t>Spec. af andre fin. indt. og omk.</t>
  </si>
  <si>
    <t>Rapporteret før IAS</t>
  </si>
  <si>
    <t>Vesta</t>
  </si>
  <si>
    <t>DK</t>
  </si>
  <si>
    <t>TV A/S</t>
  </si>
  <si>
    <t>IAS reguleringer:</t>
  </si>
  <si>
    <t>Kursgev. vedr. diskontering, DK</t>
  </si>
  <si>
    <t>Kursgev. vedr. diskontering, NO</t>
  </si>
  <si>
    <t>Afkast af domicil, Vesta</t>
  </si>
  <si>
    <t>Valutareg. vedr. datterv.</t>
  </si>
  <si>
    <t>Kurtage</t>
  </si>
  <si>
    <t>Spec af resultat af Danmark</t>
  </si>
  <si>
    <t>Kurtage flyttet til "andre…"</t>
  </si>
  <si>
    <t>Overgang til lukkekurser</t>
  </si>
  <si>
    <t>Spec af samlet resultat</t>
  </si>
  <si>
    <t>Investeringsvirksomhed i alt i årsrapport</t>
  </si>
  <si>
    <t>Tbi, Polen og Estland ovf. til solgte akt.</t>
  </si>
  <si>
    <t>TrygVesta</t>
  </si>
  <si>
    <t>Private &amp; Commercial Denmark</t>
  </si>
  <si>
    <t>Q1</t>
  </si>
  <si>
    <t>Change</t>
  </si>
  <si>
    <t/>
  </si>
  <si>
    <t>FY</t>
  </si>
  <si>
    <t>DKKm</t>
  </si>
  <si>
    <t>Gross earned premiums</t>
  </si>
  <si>
    <t>Gross claims incurred</t>
  </si>
  <si>
    <t>Gross expenses</t>
  </si>
  <si>
    <t>Profit/loss on gross business</t>
  </si>
  <si>
    <t>Profit/loss on ceded business</t>
  </si>
  <si>
    <t>Earned premiums, net of reinsurance</t>
  </si>
  <si>
    <t>Technical interest, net of reinsurance</t>
  </si>
  <si>
    <t>Claims incurred, net of reinsurance</t>
  </si>
  <si>
    <t>Total insurance operating expenses, net of reinsurance</t>
  </si>
  <si>
    <t>Technical result</t>
  </si>
  <si>
    <t>Key ratios</t>
  </si>
  <si>
    <t>Gross claims ratio</t>
  </si>
  <si>
    <t>Business ceded as a percentage of gross premiums</t>
  </si>
  <si>
    <t>Claims ratio, net of ceded business</t>
  </si>
  <si>
    <t>Gross expense ratio</t>
  </si>
  <si>
    <t>Combined ratio</t>
  </si>
  <si>
    <t>Segments</t>
  </si>
  <si>
    <t>Corporate</t>
  </si>
  <si>
    <t>Finnish general insurance</t>
  </si>
  <si>
    <t>Swedish general insurance</t>
  </si>
  <si>
    <t>Unallocated</t>
  </si>
  <si>
    <t>Primary segments</t>
  </si>
  <si>
    <t>Gross premiums earned</t>
  </si>
  <si>
    <t>Gross operating expenses</t>
  </si>
  <si>
    <t>Profit/loss on business ceded</t>
  </si>
  <si>
    <t>Total return on investment activities after technical interest</t>
  </si>
  <si>
    <t>Other income and expenses</t>
  </si>
  <si>
    <t>Profit before tax</t>
  </si>
  <si>
    <t>Tax</t>
  </si>
  <si>
    <t>Profit/loss on discontinued and divested business</t>
  </si>
  <si>
    <t>Profit</t>
  </si>
  <si>
    <t>Reinsurers' share of provision for unearned premiums</t>
  </si>
  <si>
    <t>Reinsurers' share of provision for claims</t>
  </si>
  <si>
    <t>Other assets</t>
  </si>
  <si>
    <t>Total assets</t>
  </si>
  <si>
    <t>Provisions for unearned premiums</t>
  </si>
  <si>
    <t>Provisions for claims</t>
  </si>
  <si>
    <t>Provisions for bonuses and premium rebates</t>
  </si>
  <si>
    <t>Provisions</t>
  </si>
  <si>
    <t>Debt</t>
  </si>
  <si>
    <t>Accruals and deferred income</t>
  </si>
  <si>
    <t>Total liabilities</t>
  </si>
  <si>
    <t>Danish general insurance</t>
  </si>
  <si>
    <t>Norwegian general insurance</t>
  </si>
  <si>
    <t>Other</t>
  </si>
  <si>
    <t>Secondary segments</t>
  </si>
  <si>
    <t>Return on investment activities</t>
  </si>
  <si>
    <t>Other income</t>
  </si>
  <si>
    <t>Other expenses</t>
  </si>
  <si>
    <t>Profit/loss for the period before tax</t>
  </si>
  <si>
    <t>Description of segments</t>
  </si>
  <si>
    <t>STATEMENT OF CHANGES IN EQUITY</t>
  </si>
  <si>
    <t>Reserve for</t>
  </si>
  <si>
    <t>Share</t>
  </si>
  <si>
    <t>Revaluation</t>
  </si>
  <si>
    <t>exchange</t>
  </si>
  <si>
    <t>Equalisation</t>
  </si>
  <si>
    <t>Retained</t>
  </si>
  <si>
    <t>Proposed</t>
  </si>
  <si>
    <t>capital</t>
  </si>
  <si>
    <t>reserves</t>
  </si>
  <si>
    <t>rate adj.</t>
  </si>
  <si>
    <t>reserve</t>
  </si>
  <si>
    <t>earnings</t>
  </si>
  <si>
    <t>dividends</t>
  </si>
  <si>
    <t>Shareholders' equity at 1 January 2006</t>
  </si>
  <si>
    <t>Profit for the period</t>
  </si>
  <si>
    <t>Change in equalisation provision</t>
  </si>
  <si>
    <t>Revaluation of owner-occupied properties</t>
  </si>
  <si>
    <t>Exchange rate adjustment of foreign entities</t>
  </si>
  <si>
    <t>Hedge of foreign currency risk in foreign entities</t>
  </si>
  <si>
    <t>Actuarial gains and losses on pension obligation</t>
  </si>
  <si>
    <t>Tax on equity entries</t>
  </si>
  <si>
    <t>Total comprehensive income</t>
  </si>
  <si>
    <t>Dividend paid</t>
  </si>
  <si>
    <t>Dividend own shares</t>
  </si>
  <si>
    <t>Purchase of own shares</t>
  </si>
  <si>
    <t>Equity entries in 2006</t>
  </si>
  <si>
    <t>Profit for the year</t>
  </si>
  <si>
    <t>Issue of employee shares</t>
  </si>
  <si>
    <t>Issue of share options</t>
  </si>
  <si>
    <t>Total equity entries in 2006</t>
  </si>
  <si>
    <t>Shareholders' equity at 31 December 2006</t>
  </si>
  <si>
    <t>Shareholders' equity at 1 January 2007</t>
  </si>
  <si>
    <t>Equity entries in Q1 2007</t>
  </si>
  <si>
    <t>Total equity entries Q1 2007</t>
  </si>
  <si>
    <t>FY 2006</t>
  </si>
  <si>
    <t>Income statement</t>
  </si>
  <si>
    <t>Return on investment activites after transfer to</t>
  </si>
  <si>
    <t>Profit/loss before tax</t>
  </si>
  <si>
    <t>Profit/loss, continuing business</t>
  </si>
  <si>
    <t>Profit/loss on discontinued and divested business after tax</t>
  </si>
  <si>
    <t>Profit/loss</t>
  </si>
  <si>
    <t>Run-off gains/losses, net of reinsurance</t>
  </si>
  <si>
    <t>Balance sheet</t>
  </si>
  <si>
    <t>Total provisions for insurance contracts</t>
  </si>
  <si>
    <t>Total reinsurers' share of provisions for insurance contracts</t>
  </si>
  <si>
    <t>Total shareholders' equity</t>
  </si>
  <si>
    <t>Operating ratio</t>
  </si>
  <si>
    <t>Other data</t>
  </si>
  <si>
    <t>Return on equity before tax and discontinued and divested business</t>
  </si>
  <si>
    <t>Earnings per share (continuing business)</t>
  </si>
  <si>
    <t>Net asset value per share</t>
  </si>
  <si>
    <t>Average number of shares (1,000)</t>
  </si>
  <si>
    <t>Number of shares (1,000)</t>
  </si>
  <si>
    <t>Number of full-time employees, end of period</t>
  </si>
  <si>
    <t>Continuing business</t>
  </si>
  <si>
    <t>Discontinued and divested business</t>
  </si>
  <si>
    <t>Accounting policies</t>
  </si>
  <si>
    <t>INCOME STATEMENT</t>
  </si>
  <si>
    <t>1 quarter</t>
  </si>
  <si>
    <t xml:space="preserve"> FY 2006</t>
  </si>
  <si>
    <t>Notes</t>
  </si>
  <si>
    <t>General insurance</t>
  </si>
  <si>
    <t>Gross premiums written</t>
  </si>
  <si>
    <t>Ceded insurance premiums</t>
  </si>
  <si>
    <t>Change in provisions for unearned premiums</t>
  </si>
  <si>
    <t>Change in reinsurers' share of provisions for unearned premiums</t>
  </si>
  <si>
    <t>Claims paid</t>
  </si>
  <si>
    <t>Reinsurance recoveries</t>
  </si>
  <si>
    <t>Change in provisions for claims</t>
  </si>
  <si>
    <t>Change in the reinsurers' share of provisions for claims</t>
  </si>
  <si>
    <t>Bonus and premium rebates</t>
  </si>
  <si>
    <t>Acquisition costs</t>
  </si>
  <si>
    <t>Administrative expenses</t>
  </si>
  <si>
    <t>Acquisition costs and administrative expenses</t>
  </si>
  <si>
    <t>Commission and profit commission from the reinsurers</t>
  </si>
  <si>
    <t>Investment activities</t>
  </si>
  <si>
    <t>Income from associates</t>
  </si>
  <si>
    <t>Income from investment properties</t>
  </si>
  <si>
    <t>Interest income and dividends, etc.</t>
  </si>
  <si>
    <t>Value adjustment</t>
  </si>
  <si>
    <t>Interest expenses</t>
  </si>
  <si>
    <t>Investment management charges</t>
  </si>
  <si>
    <t>Total return on investment activities</t>
  </si>
  <si>
    <t>Interest on insurance provisions</t>
  </si>
  <si>
    <t>Profit on continuing business</t>
  </si>
  <si>
    <t>Earnings per share - continuing business of DKK 25</t>
  </si>
  <si>
    <t>Earnings per share of DKK 25</t>
  </si>
  <si>
    <t>BALANCE SHEET</t>
  </si>
  <si>
    <t xml:space="preserve"> 31.03.2006</t>
  </si>
  <si>
    <t>Assets</t>
  </si>
  <si>
    <t>Intangible assets</t>
  </si>
  <si>
    <t>Operating equipment</t>
  </si>
  <si>
    <t>Owner-occupied property</t>
  </si>
  <si>
    <t>Total property, plant and equipment</t>
  </si>
  <si>
    <t>Investment property</t>
  </si>
  <si>
    <t>Investments in associates</t>
  </si>
  <si>
    <t>Total investments in associates</t>
  </si>
  <si>
    <t>Equity investments</t>
  </si>
  <si>
    <t>Unit trust units</t>
  </si>
  <si>
    <t>Bonds</t>
  </si>
  <si>
    <t>Deposits in credit institutions</t>
  </si>
  <si>
    <t>Cash in hand and at bank</t>
  </si>
  <si>
    <t>Total other financial investment assets</t>
  </si>
  <si>
    <t>Deposits with ceding undertakings, receivable</t>
  </si>
  <si>
    <t>Total investment assets</t>
  </si>
  <si>
    <t>Reinsurers' share of provisions for unearned premiums</t>
  </si>
  <si>
    <t>Reinsurers' share of provisions for claims</t>
  </si>
  <si>
    <t>Receivables from policyholders</t>
  </si>
  <si>
    <t>Receivables from insurance brokers</t>
  </si>
  <si>
    <t>Total receivables in relation to direct insurance contracts</t>
  </si>
  <si>
    <t>Receivables from insurance enterprises</t>
  </si>
  <si>
    <t>Receivables from subsidiaries</t>
  </si>
  <si>
    <t>Other receivables</t>
  </si>
  <si>
    <t>Total receivables</t>
  </si>
  <si>
    <t>Temporarily acquired assets</t>
  </si>
  <si>
    <t>Current tax assets</t>
  </si>
  <si>
    <t>Total other assets</t>
  </si>
  <si>
    <t>Accrued interest and rent earned</t>
  </si>
  <si>
    <t>Other prepayments and accrued income</t>
  </si>
  <si>
    <t>Total prepayments and accrued income</t>
  </si>
  <si>
    <t>Shareholders' equity</t>
  </si>
  <si>
    <t>Subordinated loan capital</t>
  </si>
  <si>
    <t>Pensions and similar obligations</t>
  </si>
  <si>
    <t>Deferred tax liability</t>
  </si>
  <si>
    <t>Other provisions</t>
  </si>
  <si>
    <t>Total provisions</t>
  </si>
  <si>
    <t>Debt related to direct insurance</t>
  </si>
  <si>
    <t>Debt related to reinsurance</t>
  </si>
  <si>
    <t>Debt to credit institutions</t>
  </si>
  <si>
    <t>Current tax liabilities</t>
  </si>
  <si>
    <t>Other debt</t>
  </si>
  <si>
    <t>Total debt</t>
  </si>
  <si>
    <t>Total liabilities and equity</t>
  </si>
  <si>
    <t>Direct insurance</t>
  </si>
  <si>
    <t>Indirect insurance</t>
  </si>
  <si>
    <t>Unexpired risk provision</t>
  </si>
  <si>
    <t>Ceded direct insurance</t>
  </si>
  <si>
    <t>Ceded indirect insurance</t>
  </si>
  <si>
    <t>Technical interest</t>
  </si>
  <si>
    <t>Transferred from provisions for claims concerning discounting</t>
  </si>
  <si>
    <t>Return on discontinued business</t>
  </si>
  <si>
    <t>Claims incurred</t>
  </si>
  <si>
    <t>Run-off previous years, gross</t>
  </si>
  <si>
    <t>Run-off previous years, reinsurers' share</t>
  </si>
  <si>
    <t>Insurance operating expenses, net of reinsurance</t>
  </si>
  <si>
    <t>Commission regarding direct business</t>
  </si>
  <si>
    <t>Other acquisition costs</t>
  </si>
  <si>
    <t>Total acquisition costs</t>
  </si>
  <si>
    <t>Insurance operating expenses, gross</t>
  </si>
  <si>
    <t>Commission, etc. from reinsurers</t>
  </si>
  <si>
    <t>Interest and dividends, etc.</t>
  </si>
  <si>
    <t>adjustment in the income statement:</t>
  </si>
  <si>
    <t>Dividends</t>
  </si>
  <si>
    <t>Interest income</t>
  </si>
  <si>
    <t>Market value adjustment</t>
  </si>
  <si>
    <t>Market value adjustments concerning financial assets or liabilities at fair value</t>
  </si>
  <si>
    <t>with value adjustment in the income statement:</t>
  </si>
  <si>
    <t>Interest derivatives</t>
  </si>
  <si>
    <t>Market value adjustments concerning assets and liabilities that cannot be attributed to IAS 39:</t>
  </si>
  <si>
    <t>Discounting</t>
  </si>
  <si>
    <t>Other balance sheet items</t>
  </si>
  <si>
    <t>Market value gains</t>
  </si>
  <si>
    <t>Market value losses</t>
  </si>
  <si>
    <t>Market value adjustment, net</t>
  </si>
  <si>
    <t>Q4</t>
  </si>
  <si>
    <t>Q2</t>
  </si>
  <si>
    <t>Private &amp; Commercial Norway</t>
  </si>
  <si>
    <t>Finnish and Swedish general insurance</t>
  </si>
  <si>
    <t>Investment assets</t>
  </si>
  <si>
    <t>Bonds etc.</t>
  </si>
  <si>
    <t>Equities</t>
  </si>
  <si>
    <t>Other financial income and expenses *)</t>
  </si>
  <si>
    <t>Transferred to technical interest</t>
  </si>
  <si>
    <t>exchange rate adjustment of insurance items and costs of investment activities.</t>
  </si>
  <si>
    <t>SEK/DKK, average rate for the period</t>
  </si>
  <si>
    <t>Private &amp; Commercial Finland</t>
  </si>
  <si>
    <t>EUR/DKK, average rate for the period</t>
  </si>
  <si>
    <t>NOK/DKK, average rate for the period</t>
  </si>
  <si>
    <t>Cash generated from operations</t>
  </si>
  <si>
    <t>Premiums</t>
  </si>
  <si>
    <t>Ceded business</t>
  </si>
  <si>
    <t>Expenses</t>
  </si>
  <si>
    <t>Change in other payables and other amounts receivable</t>
  </si>
  <si>
    <t>Cash flow from insurance operations</t>
  </si>
  <si>
    <t>Interest and dividends</t>
  </si>
  <si>
    <t>Taxes</t>
  </si>
  <si>
    <t>Other items</t>
  </si>
  <si>
    <t>Cash generated from operations, continuing business</t>
  </si>
  <si>
    <t>Investments</t>
  </si>
  <si>
    <t xml:space="preserve">Acquisition of real property </t>
  </si>
  <si>
    <t>Sale of real property</t>
  </si>
  <si>
    <t>Purchase of operating equipment</t>
  </si>
  <si>
    <t>Sale of operating equipment</t>
  </si>
  <si>
    <t>Investments, continuing business</t>
  </si>
  <si>
    <t>Total investments</t>
  </si>
  <si>
    <t>Funding</t>
  </si>
  <si>
    <t>Change in debt to credit institutions</t>
  </si>
  <si>
    <t>Funding, continuing business</t>
  </si>
  <si>
    <t>Total funding</t>
  </si>
  <si>
    <t>Change in cash and cash equivalents, net</t>
  </si>
  <si>
    <t>Real property</t>
  </si>
  <si>
    <t>Quarterly outline Q1 2005 - Q1 2007</t>
  </si>
  <si>
    <t>Liabilities and equity</t>
  </si>
  <si>
    <t>Consolidated financial highlights and key ratios</t>
  </si>
  <si>
    <t>insurance activities</t>
  </si>
  <si>
    <t>Expense ratio, net of ceded business</t>
  </si>
  <si>
    <t>Combined ratio, net of ceded business</t>
  </si>
  <si>
    <t>Interest and dividend concerning financial assets or liabilities at fair value with value</t>
  </si>
  <si>
    <t>Gross claims paid</t>
  </si>
  <si>
    <t>For a description of our primary segments please refer to 'Our business areas' in the Annual Report 2006 and www.trygvesta.com.</t>
  </si>
  <si>
    <t>Cash flow statement - TrygVesta Group</t>
  </si>
  <si>
    <t>Cash generated from operations, discontinued and divested business</t>
  </si>
  <si>
    <t>Total cash generated from operations</t>
  </si>
  <si>
    <t>Acquisition of equity investments and unit trust units (net)</t>
  </si>
  <si>
    <t>Purchase/sale of bonds (net)</t>
  </si>
  <si>
    <t>Sale of associates</t>
  </si>
  <si>
    <t>Investments, discontinued and divested business</t>
  </si>
  <si>
    <t>Employee shares</t>
  </si>
  <si>
    <t>Subordinate loan capital</t>
  </si>
  <si>
    <t>Foreign currency hedging</t>
  </si>
  <si>
    <t>Funding, discontinued and divested business</t>
  </si>
  <si>
    <t>Change in cash and cash equivalents, gross</t>
  </si>
  <si>
    <t>Price adjustment of cash and cash equivalents, beginning of period</t>
  </si>
  <si>
    <t>Cash and cash equivalents, begining of period</t>
  </si>
  <si>
    <t>Cash and cash equivalents, end of period</t>
  </si>
  <si>
    <t>Comparative figures have been restated to reflect the new accounting policies. See 'Changed accounting policies'</t>
  </si>
  <si>
    <t>*) The item comprises gains and losses as a result of a changed discount rate, interest on operating assets, bank debt and reinsurance deposits,</t>
  </si>
  <si>
    <t>Contents</t>
  </si>
  <si>
    <r>
      <t xml:space="preserve">01  </t>
    </r>
    <r>
      <rPr>
        <b/>
        <sz val="14"/>
        <rFont val="Verdana"/>
        <family val="2"/>
      </rPr>
      <t>Financial highlights and key ratios TrygVesta</t>
    </r>
  </si>
  <si>
    <r>
      <t xml:space="preserve">02  </t>
    </r>
    <r>
      <rPr>
        <b/>
        <sz val="14"/>
        <rFont val="Verdana"/>
        <family val="2"/>
      </rPr>
      <t>Private &amp; Commercial Denmark</t>
    </r>
  </si>
  <si>
    <r>
      <t xml:space="preserve">03  </t>
    </r>
    <r>
      <rPr>
        <b/>
        <sz val="14"/>
        <rFont val="Verdana"/>
        <family val="2"/>
      </rPr>
      <t>Private &amp; Commercial Norway</t>
    </r>
  </si>
  <si>
    <r>
      <t xml:space="preserve">04  </t>
    </r>
    <r>
      <rPr>
        <b/>
        <sz val="14"/>
        <rFont val="Verdana"/>
        <family val="2"/>
      </rPr>
      <t>Corporate</t>
    </r>
  </si>
  <si>
    <r>
      <t xml:space="preserve">05  </t>
    </r>
    <r>
      <rPr>
        <b/>
        <sz val="14"/>
        <rFont val="Verdana"/>
        <family val="2"/>
      </rPr>
      <t>Finnish general insurance</t>
    </r>
  </si>
  <si>
    <r>
      <t xml:space="preserve">07  </t>
    </r>
    <r>
      <rPr>
        <b/>
        <sz val="14"/>
        <rFont val="Verdana"/>
        <family val="2"/>
      </rPr>
      <t>Investment activities</t>
    </r>
  </si>
  <si>
    <r>
      <t xml:space="preserve">08 </t>
    </r>
    <r>
      <rPr>
        <b/>
        <sz val="14"/>
        <rFont val="Verdana"/>
        <family val="2"/>
      </rPr>
      <t xml:space="preserve"> Financial highlights and key ratios by geography</t>
    </r>
  </si>
  <si>
    <r>
      <t xml:space="preserve">09  </t>
    </r>
    <r>
      <rPr>
        <b/>
        <sz val="14"/>
        <rFont val="Verdana"/>
        <family val="2"/>
      </rPr>
      <t>Quarterly outline Q1 2005 - Q1 2007</t>
    </r>
  </si>
  <si>
    <r>
      <t xml:space="preserve">10  </t>
    </r>
    <r>
      <rPr>
        <b/>
        <sz val="14"/>
        <rFont val="Verdana"/>
        <family val="2"/>
      </rPr>
      <t>Income statement and balance sheet for TrygVesta</t>
    </r>
  </si>
  <si>
    <r>
      <t xml:space="preserve">11  </t>
    </r>
    <r>
      <rPr>
        <b/>
        <sz val="14"/>
        <rFont val="Verdana"/>
        <family val="2"/>
      </rPr>
      <t>Equity</t>
    </r>
  </si>
  <si>
    <r>
      <t xml:space="preserve">06  </t>
    </r>
    <r>
      <rPr>
        <b/>
        <sz val="14"/>
        <rFont val="Verdana"/>
        <family val="2"/>
      </rPr>
      <t>Swedish general insurance</t>
    </r>
  </si>
  <si>
    <t>Financial highlight and key ratios by geography</t>
  </si>
  <si>
    <t>30.06.2006</t>
  </si>
  <si>
    <t>30.09.2006</t>
  </si>
  <si>
    <t>Øvrige</t>
  </si>
  <si>
    <t>The comparative figures for 1. quarter 2006 and for the year 2006 have been restated for Danish general insurance.</t>
  </si>
  <si>
    <t>The activities in TrygVesta IT A/S, Tryg Ejendomme A/S and the parent company TrygVesta A/S are included in Other.</t>
  </si>
  <si>
    <r>
      <t>12</t>
    </r>
    <r>
      <rPr>
        <b/>
        <sz val="14"/>
        <rFont val="Verdana"/>
        <family val="2"/>
      </rPr>
      <t xml:space="preserve">  Segments</t>
    </r>
  </si>
  <si>
    <r>
      <t xml:space="preserve">13  </t>
    </r>
    <r>
      <rPr>
        <b/>
        <sz val="14"/>
        <rFont val="Verdana"/>
        <family val="2"/>
      </rPr>
      <t>Cash flow statement - TrygVesta Group</t>
    </r>
  </si>
  <si>
    <t>Equity entries in 1'st quarter 2006</t>
  </si>
  <si>
    <t>Total equity entries in 1'st quarter 2006</t>
  </si>
  <si>
    <t>Shareholders' equity at 31 March, 2006</t>
  </si>
  <si>
    <t>Proposed dividend</t>
  </si>
  <si>
    <t>Distributed dividend</t>
  </si>
  <si>
    <t>Shareholders' equity at 31 March, 2007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</si>
</sst>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\-\ #,##0"/>
    <numFmt numFmtId="165" formatCode="#,##0.0"/>
    <numFmt numFmtId="166" formatCode="#,##0.0;\-\ #,##0.0"/>
    <numFmt numFmtId="167" formatCode="#,##0,,"/>
    <numFmt numFmtId="168" formatCode="0.0"/>
    <numFmt numFmtId="169" formatCode="#,##0.0,,"/>
    <numFmt numFmtId="170" formatCode="#,##0.00\ &quot;DKK&quot;"/>
    <numFmt numFmtId="171" formatCode="0.0%"/>
    <numFmt numFmtId="172" formatCode="0_)"/>
    <numFmt numFmtId="173" formatCode="#,##0.0000000"/>
    <numFmt numFmtId="174" formatCode="####"/>
    <numFmt numFmtId="175" formatCode="#,##0.00\ &quot;DKK&quot;;\-\ #,##0.00\ &quot;DKK&quot;"/>
    <numFmt numFmtId="176" formatCode="0.0_)"/>
    <numFmt numFmtId="177" formatCode="#,##0.000"/>
    <numFmt numFmtId="178" formatCode="#,##0.0000"/>
    <numFmt numFmtId="179" formatCode="#,##0.00000"/>
    <numFmt numFmtId="180" formatCode="#,##0.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0.000"/>
    <numFmt numFmtId="186" formatCode="#,##0.00,,"/>
    <numFmt numFmtId="187" formatCode="&quot;Ja&quot;;&quot;Ja&quot;;&quot;Nej&quot;"/>
    <numFmt numFmtId="188" formatCode="&quot;Sand&quot;;&quot;Sand&quot;;&quot;Falsk&quot;"/>
    <numFmt numFmtId="189" formatCode="&quot;Til&quot;;&quot;Til&quot;;&quot;Fra&quot;"/>
    <numFmt numFmtId="190" formatCode="[$€-2]\ #.##000_);[Red]\([$€-2]\ #.##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,"/>
  </numFmts>
  <fonts count="3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MT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9"/>
      <color indexed="9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8"/>
      <name val="Arial MT"/>
      <family val="0"/>
    </font>
    <font>
      <i/>
      <sz val="8"/>
      <name val="Verdana"/>
      <family val="2"/>
    </font>
    <font>
      <i/>
      <sz val="8"/>
      <color indexed="10"/>
      <name val="Verdana"/>
      <family val="2"/>
    </font>
    <font>
      <sz val="10"/>
      <name val="Wingdings"/>
      <family val="0"/>
    </font>
    <font>
      <b/>
      <sz val="11"/>
      <name val="Verdana"/>
      <family val="2"/>
    </font>
    <font>
      <b/>
      <sz val="9"/>
      <color indexed="9"/>
      <name val="Verdana"/>
      <family val="2"/>
    </font>
    <font>
      <b/>
      <sz val="20"/>
      <color indexed="12"/>
      <name val="Verdana"/>
      <family val="2"/>
    </font>
    <font>
      <b/>
      <sz val="14"/>
      <color indexed="10"/>
      <name val="Verdana"/>
      <family val="2"/>
    </font>
    <font>
      <sz val="14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4" fillId="0" borderId="0">
      <alignment/>
      <protection/>
    </xf>
    <xf numFmtId="0" fontId="1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5" fillId="0" borderId="0">
      <alignment/>
      <protection/>
    </xf>
    <xf numFmtId="172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2" borderId="1" applyNumberFormat="0" applyProtection="0">
      <alignment vertical="center"/>
    </xf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6" fillId="12" borderId="1" applyNumberFormat="0" applyProtection="0">
      <alignment horizontal="right" vertical="center"/>
    </xf>
    <xf numFmtId="4" fontId="8" fillId="13" borderId="1" applyNumberFormat="0" applyProtection="0">
      <alignment horizontal="left" vertical="center" indent="1"/>
    </xf>
    <xf numFmtId="4" fontId="6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9" borderId="1" applyNumberFormat="0" applyProtection="0">
      <alignment vertical="center"/>
    </xf>
    <xf numFmtId="4" fontId="7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4" fontId="6" fillId="19" borderId="1" applyNumberFormat="0" applyProtection="0">
      <alignment horizontal="left" vertical="center" indent="1"/>
    </xf>
    <xf numFmtId="4" fontId="6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0" fillId="0" borderId="0">
      <alignment/>
      <protection/>
    </xf>
    <xf numFmtId="4" fontId="11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172" fontId="14" fillId="0" borderId="0" xfId="22" applyFont="1">
      <alignment/>
      <protection/>
    </xf>
    <xf numFmtId="167" fontId="14" fillId="0" borderId="0" xfId="22" applyNumberFormat="1" applyFont="1" applyAlignment="1">
      <alignment horizontal="right"/>
      <protection/>
    </xf>
    <xf numFmtId="0" fontId="14" fillId="0" borderId="0" xfId="27" applyFont="1">
      <alignment/>
      <protection/>
    </xf>
    <xf numFmtId="0" fontId="16" fillId="0" borderId="0" xfId="27" applyFont="1" applyFill="1">
      <alignment/>
      <protection/>
    </xf>
    <xf numFmtId="172" fontId="17" fillId="0" borderId="0" xfId="22" applyNumberFormat="1" applyFont="1" applyAlignment="1" applyProtection="1">
      <alignment horizontal="left"/>
      <protection/>
    </xf>
    <xf numFmtId="167" fontId="14" fillId="0" borderId="0" xfId="27" applyNumberFormat="1" applyFont="1" applyAlignment="1">
      <alignment horizontal="right"/>
      <protection/>
    </xf>
    <xf numFmtId="167" fontId="14" fillId="0" borderId="0" xfId="22" applyNumberFormat="1" applyFont="1" applyFill="1" applyAlignment="1">
      <alignment horizontal="right"/>
      <protection/>
    </xf>
    <xf numFmtId="167" fontId="14" fillId="0" borderId="0" xfId="22" applyNumberFormat="1" applyFont="1" applyFill="1" applyBorder="1" applyAlignment="1">
      <alignment/>
      <protection/>
    </xf>
    <xf numFmtId="0" fontId="14" fillId="0" borderId="0" xfId="27" applyFont="1" applyFill="1">
      <alignment/>
      <protection/>
    </xf>
    <xf numFmtId="167" fontId="18" fillId="0" borderId="0" xfId="22" applyNumberFormat="1" applyFont="1" applyFill="1" applyBorder="1" applyAlignment="1">
      <alignment horizontal="right"/>
      <protection/>
    </xf>
    <xf numFmtId="167" fontId="14" fillId="0" borderId="0" xfId="27" applyNumberFormat="1" applyFont="1" applyBorder="1" applyAlignment="1">
      <alignment horizontal="right"/>
      <protection/>
    </xf>
    <xf numFmtId="172" fontId="18" fillId="20" borderId="0" xfId="22" applyNumberFormat="1" applyFont="1" applyFill="1" applyBorder="1" applyAlignment="1" applyProtection="1">
      <alignment horizontal="right"/>
      <protection/>
    </xf>
    <xf numFmtId="172" fontId="20" fillId="0" borderId="3" xfId="22" applyNumberFormat="1" applyFont="1" applyBorder="1" applyAlignment="1" applyProtection="1">
      <alignment horizontal="left"/>
      <protection/>
    </xf>
    <xf numFmtId="172" fontId="14" fillId="0" borderId="3" xfId="22" applyFont="1" applyBorder="1">
      <alignment/>
      <protection/>
    </xf>
    <xf numFmtId="1" fontId="18" fillId="0" borderId="4" xfId="22" applyNumberFormat="1" applyFont="1" applyFill="1" applyBorder="1" applyAlignment="1" applyProtection="1">
      <alignment horizontal="right"/>
      <protection locked="0"/>
    </xf>
    <xf numFmtId="167" fontId="14" fillId="0" borderId="4" xfId="27" applyNumberFormat="1" applyFont="1" applyBorder="1" applyAlignment="1">
      <alignment horizontal="right"/>
      <protection/>
    </xf>
    <xf numFmtId="172" fontId="18" fillId="20" borderId="4" xfId="22" applyNumberFormat="1" applyFont="1" applyFill="1" applyBorder="1" applyAlignment="1" applyProtection="1">
      <alignment horizontal="right"/>
      <protection/>
    </xf>
    <xf numFmtId="1" fontId="18" fillId="0" borderId="0" xfId="22" applyNumberFormat="1" applyFont="1" applyFill="1" applyBorder="1" applyAlignment="1" applyProtection="1">
      <alignment horizontal="right"/>
      <protection locked="0"/>
    </xf>
    <xf numFmtId="172" fontId="14" fillId="0" borderId="0" xfId="22" applyNumberFormat="1" applyFont="1" applyAlignment="1" applyProtection="1">
      <alignment horizontal="center"/>
      <protection/>
    </xf>
    <xf numFmtId="167" fontId="14" fillId="20" borderId="0" xfId="22" applyNumberFormat="1" applyFont="1" applyFill="1" applyAlignment="1">
      <alignment horizontal="right"/>
      <protection/>
    </xf>
    <xf numFmtId="167" fontId="14" fillId="0" borderId="0" xfId="22" applyNumberFormat="1" applyFont="1" applyFill="1" applyBorder="1" applyAlignment="1">
      <alignment horizontal="right"/>
      <protection/>
    </xf>
    <xf numFmtId="167" fontId="14" fillId="0" borderId="0" xfId="22" applyNumberFormat="1" applyFont="1" applyFill="1">
      <alignment/>
      <protection/>
    </xf>
    <xf numFmtId="172" fontId="14" fillId="0" borderId="0" xfId="22" applyFont="1" applyAlignment="1">
      <alignment horizontal="center"/>
      <protection/>
    </xf>
    <xf numFmtId="172" fontId="20" fillId="0" borderId="0" xfId="22" applyFont="1" applyAlignment="1">
      <alignment horizontal="left"/>
      <protection/>
    </xf>
    <xf numFmtId="167" fontId="20" fillId="0" borderId="0" xfId="22" applyNumberFormat="1" applyFont="1" applyAlignment="1">
      <alignment horizontal="right"/>
      <protection/>
    </xf>
    <xf numFmtId="167" fontId="20" fillId="20" borderId="0" xfId="22" applyNumberFormat="1" applyFont="1" applyFill="1" applyAlignment="1">
      <alignment horizontal="right"/>
      <protection/>
    </xf>
    <xf numFmtId="167" fontId="20" fillId="0" borderId="0" xfId="22" applyNumberFormat="1" applyFont="1" applyFill="1" applyBorder="1" applyAlignment="1">
      <alignment horizontal="right"/>
      <protection/>
    </xf>
    <xf numFmtId="172" fontId="14" fillId="0" borderId="0" xfId="22" applyFont="1" applyAlignment="1">
      <alignment horizontal="left"/>
      <protection/>
    </xf>
    <xf numFmtId="167" fontId="14" fillId="0" borderId="0" xfId="27" applyNumberFormat="1" applyFont="1" applyFill="1" applyAlignment="1">
      <alignment horizontal="right"/>
      <protection/>
    </xf>
    <xf numFmtId="172" fontId="14" fillId="0" borderId="4" xfId="22" applyFont="1" applyBorder="1" applyAlignment="1">
      <alignment horizontal="left"/>
      <protection/>
    </xf>
    <xf numFmtId="167" fontId="14" fillId="0" borderId="4" xfId="22" applyNumberFormat="1" applyFont="1" applyBorder="1" applyAlignment="1">
      <alignment horizontal="right"/>
      <protection/>
    </xf>
    <xf numFmtId="167" fontId="14" fillId="0" borderId="4" xfId="27" applyNumberFormat="1" applyFont="1" applyFill="1" applyBorder="1" applyAlignment="1">
      <alignment horizontal="right"/>
      <protection/>
    </xf>
    <xf numFmtId="167" fontId="14" fillId="0" borderId="4" xfId="22" applyNumberFormat="1" applyFont="1" applyFill="1" applyBorder="1" applyAlignment="1">
      <alignment horizontal="right"/>
      <protection/>
    </xf>
    <xf numFmtId="172" fontId="20" fillId="0" borderId="4" xfId="22" applyFont="1" applyBorder="1" applyAlignment="1">
      <alignment horizontal="left"/>
      <protection/>
    </xf>
    <xf numFmtId="167" fontId="20" fillId="0" borderId="4" xfId="22" applyNumberFormat="1" applyFont="1" applyBorder="1" applyAlignment="1">
      <alignment horizontal="right"/>
      <protection/>
    </xf>
    <xf numFmtId="167" fontId="20" fillId="20" borderId="4" xfId="22" applyNumberFormat="1" applyFont="1" applyFill="1" applyBorder="1" applyAlignment="1">
      <alignment horizontal="right"/>
      <protection/>
    </xf>
    <xf numFmtId="167" fontId="14" fillId="0" borderId="0" xfId="22" applyNumberFormat="1" applyFont="1" applyFill="1" applyBorder="1" applyAlignment="1" applyProtection="1">
      <alignment/>
      <protection/>
    </xf>
    <xf numFmtId="167" fontId="21" fillId="0" borderId="0" xfId="22" applyNumberFormat="1" applyFont="1" applyFill="1" applyBorder="1" applyProtection="1">
      <alignment/>
      <protection/>
    </xf>
    <xf numFmtId="167" fontId="14" fillId="0" borderId="0" xfId="22" applyNumberFormat="1" applyFont="1" applyFill="1" applyBorder="1" applyAlignment="1" applyProtection="1">
      <alignment horizontal="right"/>
      <protection/>
    </xf>
    <xf numFmtId="172" fontId="22" fillId="0" borderId="0" xfId="22" applyFont="1">
      <alignment/>
      <protection/>
    </xf>
    <xf numFmtId="167" fontId="22" fillId="0" borderId="0" xfId="22" applyNumberFormat="1" applyFont="1" applyAlignment="1">
      <alignment horizontal="right"/>
      <protection/>
    </xf>
    <xf numFmtId="167" fontId="22" fillId="20" borderId="0" xfId="22" applyNumberFormat="1" applyFont="1" applyFill="1" applyAlignment="1">
      <alignment horizontal="right"/>
      <protection/>
    </xf>
    <xf numFmtId="167" fontId="22" fillId="0" borderId="0" xfId="22" applyNumberFormat="1" applyFont="1" applyFill="1" applyBorder="1" applyAlignment="1">
      <alignment horizontal="right"/>
      <protection/>
    </xf>
    <xf numFmtId="167" fontId="14" fillId="20" borderId="4" xfId="22" applyNumberFormat="1" applyFont="1" applyFill="1" applyBorder="1" applyAlignment="1">
      <alignment horizontal="right"/>
      <protection/>
    </xf>
    <xf numFmtId="167" fontId="20" fillId="0" borderId="4" xfId="22" applyNumberFormat="1" applyFont="1" applyFill="1" applyBorder="1" applyAlignment="1">
      <alignment horizontal="right"/>
      <protection/>
    </xf>
    <xf numFmtId="172" fontId="20" fillId="0" borderId="0" xfId="22" applyFont="1" applyBorder="1" applyAlignment="1">
      <alignment horizontal="left"/>
      <protection/>
    </xf>
    <xf numFmtId="172" fontId="14" fillId="0" borderId="0" xfId="22" applyFont="1" applyBorder="1" applyAlignment="1">
      <alignment horizontal="left"/>
      <protection/>
    </xf>
    <xf numFmtId="167" fontId="14" fillId="0" borderId="0" xfId="22" applyNumberFormat="1" applyFont="1" applyBorder="1" applyAlignment="1" applyProtection="1">
      <alignment horizontal="right"/>
      <protection/>
    </xf>
    <xf numFmtId="167" fontId="14" fillId="0" borderId="4" xfId="22" applyNumberFormat="1" applyFont="1" applyBorder="1" applyAlignment="1" applyProtection="1">
      <alignment horizontal="right"/>
      <protection/>
    </xf>
    <xf numFmtId="167" fontId="20" fillId="0" borderId="0" xfId="22" applyNumberFormat="1" applyFont="1" applyBorder="1" applyAlignment="1" applyProtection="1">
      <alignment horizontal="right"/>
      <protection/>
    </xf>
    <xf numFmtId="167" fontId="20" fillId="20" borderId="0" xfId="22" applyNumberFormat="1" applyFont="1" applyFill="1" applyBorder="1" applyAlignment="1" applyProtection="1">
      <alignment horizontal="right"/>
      <protection/>
    </xf>
    <xf numFmtId="167" fontId="20" fillId="0" borderId="0" xfId="22" applyNumberFormat="1" applyFont="1" applyFill="1" applyBorder="1" applyAlignment="1" applyProtection="1">
      <alignment horizontal="right"/>
      <protection/>
    </xf>
    <xf numFmtId="167" fontId="14" fillId="20" borderId="4" xfId="22" applyNumberFormat="1" applyFont="1" applyFill="1" applyBorder="1" applyAlignment="1" applyProtection="1">
      <alignment horizontal="right"/>
      <protection/>
    </xf>
    <xf numFmtId="172" fontId="14" fillId="0" borderId="0" xfId="22" applyNumberFormat="1" applyFont="1" applyBorder="1" applyAlignment="1" applyProtection="1">
      <alignment horizontal="left"/>
      <protection/>
    </xf>
    <xf numFmtId="167" fontId="14" fillId="0" borderId="0" xfId="22" applyNumberFormat="1" applyFont="1" applyAlignment="1" applyProtection="1">
      <alignment horizontal="right"/>
      <protection/>
    </xf>
    <xf numFmtId="167" fontId="14" fillId="20" borderId="0" xfId="22" applyNumberFormat="1" applyFont="1" applyFill="1" applyAlignment="1" applyProtection="1">
      <alignment horizontal="right"/>
      <protection/>
    </xf>
    <xf numFmtId="167" fontId="20" fillId="0" borderId="0" xfId="22" applyNumberFormat="1" applyFont="1" applyBorder="1" applyAlignment="1">
      <alignment horizontal="right"/>
      <protection/>
    </xf>
    <xf numFmtId="167" fontId="20" fillId="20" borderId="0" xfId="22" applyNumberFormat="1" applyFont="1" applyFill="1" applyBorder="1" applyAlignment="1">
      <alignment horizontal="right"/>
      <protection/>
    </xf>
    <xf numFmtId="172" fontId="20" fillId="0" borderId="0" xfId="22" applyFont="1" applyBorder="1">
      <alignment/>
      <protection/>
    </xf>
    <xf numFmtId="167" fontId="14" fillId="0" borderId="0" xfId="22" applyNumberFormat="1" applyFont="1" applyBorder="1" applyAlignment="1">
      <alignment horizontal="right"/>
      <protection/>
    </xf>
    <xf numFmtId="167" fontId="14" fillId="20" borderId="0" xfId="22" applyNumberFormat="1" applyFont="1" applyFill="1" applyBorder="1" applyAlignment="1">
      <alignment horizontal="right"/>
      <protection/>
    </xf>
    <xf numFmtId="167" fontId="20" fillId="0" borderId="0" xfId="22" applyNumberFormat="1" applyFont="1" applyAlignment="1" applyProtection="1">
      <alignment horizontal="right"/>
      <protection/>
    </xf>
    <xf numFmtId="167" fontId="20" fillId="20" borderId="0" xfId="22" applyNumberFormat="1" applyFont="1" applyFill="1" applyAlignment="1" applyProtection="1">
      <alignment horizontal="right"/>
      <protection/>
    </xf>
    <xf numFmtId="172" fontId="20" fillId="0" borderId="0" xfId="22" applyFont="1">
      <alignment/>
      <protection/>
    </xf>
    <xf numFmtId="167" fontId="20" fillId="0" borderId="4" xfId="22" applyNumberFormat="1" applyFont="1" applyBorder="1" applyAlignment="1" applyProtection="1">
      <alignment horizontal="right"/>
      <protection/>
    </xf>
    <xf numFmtId="167" fontId="20" fillId="20" borderId="4" xfId="22" applyNumberFormat="1" applyFont="1" applyFill="1" applyBorder="1" applyAlignment="1" applyProtection="1">
      <alignment horizontal="right"/>
      <protection/>
    </xf>
    <xf numFmtId="172" fontId="20" fillId="0" borderId="0" xfId="22" applyNumberFormat="1" applyFont="1" applyBorder="1" applyAlignment="1" applyProtection="1">
      <alignment horizontal="left"/>
      <protection/>
    </xf>
    <xf numFmtId="172" fontId="14" fillId="0" borderId="0" xfId="22" applyFont="1" applyBorder="1">
      <alignment/>
      <protection/>
    </xf>
    <xf numFmtId="172" fontId="14" fillId="20" borderId="4" xfId="22" applyFont="1" applyFill="1" applyBorder="1" applyAlignment="1">
      <alignment horizontal="left"/>
      <protection/>
    </xf>
    <xf numFmtId="167" fontId="14" fillId="20" borderId="4" xfId="27" applyNumberFormat="1" applyFont="1" applyFill="1" applyBorder="1" applyAlignment="1">
      <alignment horizontal="right"/>
      <protection/>
    </xf>
    <xf numFmtId="167" fontId="14" fillId="20" borderId="0" xfId="27" applyNumberFormat="1" applyFont="1" applyFill="1" applyAlignment="1">
      <alignment horizontal="right"/>
      <protection/>
    </xf>
    <xf numFmtId="172" fontId="20" fillId="20" borderId="4" xfId="22" applyFont="1" applyFill="1" applyBorder="1" applyAlignment="1">
      <alignment horizontal="left"/>
      <protection/>
    </xf>
    <xf numFmtId="167" fontId="20" fillId="20" borderId="4" xfId="27" applyNumberFormat="1" applyFont="1" applyFill="1" applyBorder="1" applyAlignment="1">
      <alignment horizontal="right"/>
      <protection/>
    </xf>
    <xf numFmtId="172" fontId="21" fillId="20" borderId="0" xfId="22" applyFont="1" applyFill="1" applyBorder="1" applyAlignment="1">
      <alignment horizontal="center"/>
      <protection/>
    </xf>
    <xf numFmtId="172" fontId="14" fillId="20" borderId="0" xfId="22" applyNumberFormat="1" applyFont="1" applyFill="1" applyBorder="1" applyAlignment="1" applyProtection="1">
      <alignment horizontal="left"/>
      <protection/>
    </xf>
    <xf numFmtId="167" fontId="23" fillId="20" borderId="0" xfId="22" applyNumberFormat="1" applyFont="1" applyFill="1" applyBorder="1" applyAlignment="1" applyProtection="1">
      <alignment horizontal="right"/>
      <protection/>
    </xf>
    <xf numFmtId="165" fontId="23" fillId="20" borderId="0" xfId="22" applyNumberFormat="1" applyFont="1" applyFill="1" applyBorder="1" applyAlignment="1" applyProtection="1">
      <alignment horizontal="right"/>
      <protection/>
    </xf>
    <xf numFmtId="165" fontId="14" fillId="20" borderId="0" xfId="22" applyNumberFormat="1" applyFont="1" applyFill="1" applyBorder="1" applyAlignment="1" applyProtection="1">
      <alignment/>
      <protection/>
    </xf>
    <xf numFmtId="172" fontId="21" fillId="0" borderId="0" xfId="22" applyFont="1" applyBorder="1">
      <alignment/>
      <protection/>
    </xf>
    <xf numFmtId="167" fontId="23" fillId="0" borderId="0" xfId="22" applyNumberFormat="1" applyFont="1" applyBorder="1" applyAlignment="1" applyProtection="1">
      <alignment horizontal="right"/>
      <protection/>
    </xf>
    <xf numFmtId="165" fontId="23" fillId="0" borderId="0" xfId="22" applyNumberFormat="1" applyFont="1" applyBorder="1" applyAlignment="1" applyProtection="1">
      <alignment horizontal="right"/>
      <protection/>
    </xf>
    <xf numFmtId="172" fontId="23" fillId="0" borderId="0" xfId="22" applyNumberFormat="1" applyFont="1" applyBorder="1" applyAlignment="1" applyProtection="1">
      <alignment horizontal="left"/>
      <protection/>
    </xf>
    <xf numFmtId="167" fontId="21" fillId="20" borderId="0" xfId="22" applyNumberFormat="1" applyFont="1" applyFill="1" applyBorder="1" applyAlignment="1" applyProtection="1">
      <alignment/>
      <protection/>
    </xf>
    <xf numFmtId="167" fontId="14" fillId="20" borderId="0" xfId="22" applyNumberFormat="1" applyFont="1" applyFill="1" applyBorder="1" applyAlignment="1">
      <alignment/>
      <protection/>
    </xf>
    <xf numFmtId="0" fontId="14" fillId="0" borderId="0" xfId="27" applyFont="1" applyFill="1" applyBorder="1">
      <alignment/>
      <protection/>
    </xf>
    <xf numFmtId="167" fontId="18" fillId="0" borderId="0" xfId="22" applyNumberFormat="1" applyFont="1" applyAlignment="1">
      <alignment horizontal="right"/>
      <protection/>
    </xf>
    <xf numFmtId="172" fontId="18" fillId="0" borderId="0" xfId="22" applyNumberFormat="1" applyFont="1" applyBorder="1" applyAlignment="1" applyProtection="1">
      <alignment horizontal="right"/>
      <protection/>
    </xf>
    <xf numFmtId="172" fontId="18" fillId="0" borderId="0" xfId="22" applyNumberFormat="1" applyFont="1" applyAlignment="1" applyProtection="1">
      <alignment horizontal="right"/>
      <protection/>
    </xf>
    <xf numFmtId="167" fontId="14" fillId="0" borderId="0" xfId="22" applyNumberFormat="1" applyFont="1" applyFill="1" applyBorder="1">
      <alignment/>
      <protection/>
    </xf>
    <xf numFmtId="167" fontId="18" fillId="0" borderId="4" xfId="22" applyNumberFormat="1" applyFont="1" applyBorder="1" applyAlignment="1" quotePrefix="1">
      <alignment horizontal="right"/>
      <protection/>
    </xf>
    <xf numFmtId="167" fontId="18" fillId="0" borderId="4" xfId="22" applyNumberFormat="1" applyFont="1" applyBorder="1" applyAlignment="1">
      <alignment horizontal="right"/>
      <protection/>
    </xf>
    <xf numFmtId="167" fontId="20" fillId="0" borderId="0" xfId="22" applyNumberFormat="1" applyFont="1" applyFill="1" applyBorder="1" applyProtection="1">
      <alignment/>
      <protection locked="0"/>
    </xf>
    <xf numFmtId="172" fontId="20" fillId="0" borderId="4" xfId="22" applyFont="1" applyFill="1" applyBorder="1" applyAlignment="1">
      <alignment horizontal="left"/>
      <protection/>
    </xf>
    <xf numFmtId="172" fontId="20" fillId="0" borderId="5" xfId="22" applyFont="1" applyFill="1" applyBorder="1" applyAlignment="1">
      <alignment horizontal="left"/>
      <protection/>
    </xf>
    <xf numFmtId="172" fontId="20" fillId="0" borderId="6" xfId="22" applyFont="1" applyBorder="1">
      <alignment/>
      <protection/>
    </xf>
    <xf numFmtId="172" fontId="14" fillId="0" borderId="0" xfId="22" applyFont="1" applyFill="1" applyBorder="1" applyAlignment="1">
      <alignment horizontal="left"/>
      <protection/>
    </xf>
    <xf numFmtId="172" fontId="14" fillId="0" borderId="4" xfId="22" applyFont="1" applyFill="1" applyBorder="1" applyAlignment="1">
      <alignment horizontal="left"/>
      <protection/>
    </xf>
    <xf numFmtId="172" fontId="20" fillId="0" borderId="4" xfId="22" applyFont="1" applyBorder="1">
      <alignment/>
      <protection/>
    </xf>
    <xf numFmtId="172" fontId="14" fillId="0" borderId="0" xfId="22" applyFont="1" applyFill="1" applyAlignment="1">
      <alignment horizontal="left"/>
      <protection/>
    </xf>
    <xf numFmtId="172" fontId="14" fillId="0" borderId="3" xfId="22" applyFont="1" applyBorder="1" applyAlignment="1">
      <alignment horizontal="left"/>
      <protection/>
    </xf>
    <xf numFmtId="172" fontId="14" fillId="0" borderId="0" xfId="22" applyFont="1" applyFill="1" applyAlignment="1">
      <alignment horizontal="center"/>
      <protection/>
    </xf>
    <xf numFmtId="172" fontId="20" fillId="0" borderId="3" xfId="22" applyFont="1" applyBorder="1" applyAlignment="1">
      <alignment horizontal="left"/>
      <protection/>
    </xf>
    <xf numFmtId="172" fontId="23" fillId="0" borderId="0" xfId="22" applyFont="1" applyAlignment="1">
      <alignment horizontal="left"/>
      <protection/>
    </xf>
    <xf numFmtId="172" fontId="20" fillId="0" borderId="0" xfId="22" applyFont="1" applyFill="1" applyBorder="1" applyAlignment="1">
      <alignment horizontal="left"/>
      <protection/>
    </xf>
    <xf numFmtId="172" fontId="14" fillId="0" borderId="0" xfId="22" applyFont="1" applyAlignment="1">
      <alignment/>
      <protection/>
    </xf>
    <xf numFmtId="167" fontId="20" fillId="0" borderId="3" xfId="22" applyNumberFormat="1" applyFont="1" applyBorder="1" applyAlignment="1">
      <alignment horizontal="right"/>
      <protection/>
    </xf>
    <xf numFmtId="172" fontId="14" fillId="0" borderId="6" xfId="22" applyFont="1" applyBorder="1">
      <alignment/>
      <protection/>
    </xf>
    <xf numFmtId="167" fontId="14" fillId="0" borderId="0" xfId="22" applyNumberFormat="1" applyFont="1" applyFill="1" applyAlignment="1" applyProtection="1">
      <alignment horizontal="right"/>
      <protection/>
    </xf>
    <xf numFmtId="0" fontId="14" fillId="0" borderId="4" xfId="27" applyFont="1" applyFill="1" applyBorder="1">
      <alignment/>
      <protection/>
    </xf>
    <xf numFmtId="0" fontId="20" fillId="0" borderId="0" xfId="27" applyFont="1" applyFill="1">
      <alignment/>
      <protection/>
    </xf>
    <xf numFmtId="167" fontId="20" fillId="0" borderId="0" xfId="27" applyNumberFormat="1" applyFont="1" applyFill="1" applyAlignment="1">
      <alignment horizontal="right"/>
      <protection/>
    </xf>
    <xf numFmtId="167" fontId="20" fillId="0" borderId="0" xfId="27" applyNumberFormat="1" applyFont="1" applyFill="1" applyBorder="1" applyAlignment="1">
      <alignment horizontal="right"/>
      <protection/>
    </xf>
    <xf numFmtId="0" fontId="14" fillId="0" borderId="0" xfId="27" applyFont="1" applyFill="1" applyAlignment="1">
      <alignment horizontal="center"/>
      <protection/>
    </xf>
    <xf numFmtId="172" fontId="20" fillId="0" borderId="0" xfId="27" applyNumberFormat="1" applyFont="1" applyFill="1" applyBorder="1" applyAlignment="1" applyProtection="1">
      <alignment horizontal="left"/>
      <protection/>
    </xf>
    <xf numFmtId="167" fontId="20" fillId="0" borderId="0" xfId="27" applyNumberFormat="1" applyFont="1" applyFill="1" applyBorder="1" applyAlignment="1" applyProtection="1">
      <alignment horizontal="right"/>
      <protection/>
    </xf>
    <xf numFmtId="0" fontId="14" fillId="0" borderId="0" xfId="27" applyFont="1" applyBorder="1" applyAlignment="1">
      <alignment horizontal="left"/>
      <protection/>
    </xf>
    <xf numFmtId="167" fontId="14" fillId="0" borderId="0" xfId="27" applyNumberFormat="1" applyFont="1" applyFill="1" applyBorder="1" applyAlignment="1">
      <alignment horizontal="right"/>
      <protection/>
    </xf>
    <xf numFmtId="0" fontId="14" fillId="0" borderId="4" xfId="27" applyFont="1" applyBorder="1" applyAlignment="1">
      <alignment horizontal="left"/>
      <protection/>
    </xf>
    <xf numFmtId="0" fontId="14" fillId="0" borderId="4" xfId="27" applyFont="1" applyFill="1" applyBorder="1" applyAlignment="1">
      <alignment horizontal="left"/>
      <protection/>
    </xf>
    <xf numFmtId="0" fontId="14" fillId="0" borderId="5" xfId="27" applyFont="1" applyFill="1" applyBorder="1">
      <alignment/>
      <protection/>
    </xf>
    <xf numFmtId="167" fontId="14" fillId="0" borderId="5" xfId="27" applyNumberFormat="1" applyFont="1" applyFill="1" applyBorder="1" applyAlignment="1">
      <alignment horizontal="right"/>
      <protection/>
    </xf>
    <xf numFmtId="0" fontId="14" fillId="0" borderId="7" xfId="27" applyFont="1" applyFill="1" applyBorder="1" applyAlignment="1">
      <alignment horizontal="left"/>
      <protection/>
    </xf>
    <xf numFmtId="167" fontId="20" fillId="0" borderId="7" xfId="27" applyNumberFormat="1" applyFont="1" applyFill="1" applyBorder="1" applyAlignment="1">
      <alignment horizontal="right"/>
      <protection/>
    </xf>
    <xf numFmtId="167" fontId="14" fillId="0" borderId="7" xfId="27" applyNumberFormat="1" applyFont="1" applyBorder="1" applyAlignment="1">
      <alignment horizontal="right"/>
      <protection/>
    </xf>
    <xf numFmtId="0" fontId="20" fillId="0" borderId="0" xfId="27" applyFont="1" applyAlignment="1">
      <alignment horizontal="left"/>
      <protection/>
    </xf>
    <xf numFmtId="0" fontId="14" fillId="0" borderId="0" xfId="27" applyFont="1" applyFill="1" applyBorder="1" applyAlignment="1">
      <alignment horizontal="left"/>
      <protection/>
    </xf>
    <xf numFmtId="3" fontId="20" fillId="0" borderId="0" xfId="22" applyNumberFormat="1" applyFont="1" applyFill="1" applyBorder="1">
      <alignment/>
      <protection/>
    </xf>
    <xf numFmtId="0" fontId="14" fillId="20" borderId="0" xfId="27" applyFont="1" applyFill="1" applyAlignment="1">
      <alignment horizontal="center"/>
      <protection/>
    </xf>
    <xf numFmtId="0" fontId="14" fillId="0" borderId="0" xfId="27" applyFont="1" applyBorder="1">
      <alignment/>
      <protection/>
    </xf>
    <xf numFmtId="0" fontId="20" fillId="0" borderId="0" xfId="27" applyFont="1" applyFill="1" applyAlignment="1">
      <alignment horizontal="left"/>
      <protection/>
    </xf>
    <xf numFmtId="167" fontId="20" fillId="0" borderId="0" xfId="27" applyNumberFormat="1" applyFont="1" applyFill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4" fillId="20" borderId="0" xfId="27" applyFont="1" applyFill="1" applyAlignment="1">
      <alignment horizontal="left"/>
      <protection/>
    </xf>
    <xf numFmtId="167" fontId="14" fillId="20" borderId="0" xfId="27" applyNumberFormat="1" applyFont="1" applyFill="1" applyBorder="1" applyAlignment="1">
      <alignment horizontal="right"/>
      <protection/>
    </xf>
    <xf numFmtId="0" fontId="14" fillId="20" borderId="4" xfId="27" applyFont="1" applyFill="1" applyBorder="1">
      <alignment/>
      <protection/>
    </xf>
    <xf numFmtId="167" fontId="20" fillId="20" borderId="7" xfId="27" applyNumberFormat="1" applyFont="1" applyFill="1" applyBorder="1" applyAlignment="1">
      <alignment horizontal="right"/>
      <protection/>
    </xf>
    <xf numFmtId="167" fontId="14" fillId="20" borderId="7" xfId="27" applyNumberFormat="1" applyFont="1" applyFill="1" applyBorder="1" applyAlignment="1">
      <alignment horizontal="right"/>
      <protection/>
    </xf>
    <xf numFmtId="0" fontId="14" fillId="20" borderId="0" xfId="27" applyFont="1" applyFill="1" applyBorder="1">
      <alignment/>
      <protection/>
    </xf>
    <xf numFmtId="3" fontId="14" fillId="0" borderId="0" xfId="22" applyNumberFormat="1" applyFont="1" applyFill="1" applyBorder="1">
      <alignment/>
      <protection/>
    </xf>
    <xf numFmtId="3" fontId="14" fillId="0" borderId="0" xfId="22" applyNumberFormat="1" applyFont="1" applyFill="1">
      <alignment/>
      <protection/>
    </xf>
    <xf numFmtId="172" fontId="20" fillId="20" borderId="0" xfId="22" applyFont="1" applyFill="1" applyBorder="1" applyAlignment="1">
      <alignment horizontal="left"/>
      <protection/>
    </xf>
    <xf numFmtId="172" fontId="20" fillId="20" borderId="0" xfId="27" applyNumberFormat="1" applyFont="1" applyFill="1" applyAlignment="1" applyProtection="1">
      <alignment horizontal="left"/>
      <protection/>
    </xf>
    <xf numFmtId="167" fontId="20" fillId="20" borderId="0" xfId="27" applyNumberFormat="1" applyFont="1" applyFill="1" applyAlignment="1" applyProtection="1">
      <alignment horizontal="right"/>
      <protection/>
    </xf>
    <xf numFmtId="172" fontId="14" fillId="20" borderId="0" xfId="22" applyFont="1" applyFill="1" applyBorder="1" applyAlignment="1">
      <alignment horizontal="left"/>
      <protection/>
    </xf>
    <xf numFmtId="0" fontId="14" fillId="20" borderId="0" xfId="27" applyFont="1" applyFill="1" applyBorder="1" applyAlignment="1">
      <alignment horizontal="left"/>
      <protection/>
    </xf>
    <xf numFmtId="0" fontId="14" fillId="20" borderId="4" xfId="27" applyFont="1" applyFill="1" applyBorder="1" applyAlignment="1">
      <alignment horizontal="left"/>
      <protection/>
    </xf>
    <xf numFmtId="167" fontId="14" fillId="0" borderId="4" xfId="22" applyNumberFormat="1" applyFont="1" applyFill="1" applyBorder="1" applyAlignment="1">
      <alignment/>
      <protection/>
    </xf>
    <xf numFmtId="0" fontId="14" fillId="20" borderId="8" xfId="27" applyFont="1" applyFill="1" applyBorder="1">
      <alignment/>
      <protection/>
    </xf>
    <xf numFmtId="0" fontId="14" fillId="20" borderId="0" xfId="27" applyFont="1" applyFill="1">
      <alignment/>
      <protection/>
    </xf>
    <xf numFmtId="172" fontId="14" fillId="20" borderId="0" xfId="27" applyNumberFormat="1" applyFont="1" applyFill="1" applyAlignment="1" applyProtection="1">
      <alignment horizontal="left"/>
      <protection/>
    </xf>
    <xf numFmtId="167" fontId="14" fillId="20" borderId="0" xfId="27" applyNumberFormat="1" applyFont="1" applyFill="1" applyAlignment="1" applyProtection="1">
      <alignment horizontal="right"/>
      <protection/>
    </xf>
    <xf numFmtId="167" fontId="14" fillId="20" borderId="0" xfId="22" applyNumberFormat="1" applyFont="1" applyFill="1" applyBorder="1" applyAlignment="1" applyProtection="1">
      <alignment horizontal="right"/>
      <protection locked="0"/>
    </xf>
    <xf numFmtId="167" fontId="14" fillId="20" borderId="4" xfId="27" applyNumberFormat="1" applyFont="1" applyFill="1" applyBorder="1" applyAlignment="1" applyProtection="1">
      <alignment horizontal="right"/>
      <protection/>
    </xf>
    <xf numFmtId="167" fontId="14" fillId="20" borderId="4" xfId="22" applyNumberFormat="1" applyFont="1" applyFill="1" applyBorder="1" applyAlignment="1" applyProtection="1">
      <alignment horizontal="right"/>
      <protection locked="0"/>
    </xf>
    <xf numFmtId="0" fontId="14" fillId="20" borderId="6" xfId="27" applyFont="1" applyFill="1" applyBorder="1" applyAlignment="1">
      <alignment horizontal="left"/>
      <protection/>
    </xf>
    <xf numFmtId="172" fontId="14" fillId="20" borderId="3" xfId="27" applyNumberFormat="1" applyFont="1" applyFill="1" applyBorder="1" applyProtection="1">
      <alignment/>
      <protection/>
    </xf>
    <xf numFmtId="172" fontId="14" fillId="20" borderId="8" xfId="27" applyNumberFormat="1" applyFont="1" applyFill="1" applyBorder="1" applyProtection="1">
      <alignment/>
      <protection/>
    </xf>
    <xf numFmtId="167" fontId="20" fillId="20" borderId="7" xfId="27" applyNumberFormat="1" applyFont="1" applyFill="1" applyBorder="1" applyAlignment="1" applyProtection="1">
      <alignment horizontal="right"/>
      <protection/>
    </xf>
    <xf numFmtId="172" fontId="14" fillId="20" borderId="0" xfId="27" applyNumberFormat="1" applyFont="1" applyFill="1" applyBorder="1" applyProtection="1">
      <alignment/>
      <protection/>
    </xf>
    <xf numFmtId="167" fontId="20" fillId="20" borderId="0" xfId="27" applyNumberFormat="1" applyFont="1" applyFill="1" applyBorder="1" applyAlignment="1" applyProtection="1">
      <alignment horizontal="right"/>
      <protection/>
    </xf>
    <xf numFmtId="0" fontId="20" fillId="20" borderId="0" xfId="27" applyFont="1" applyFill="1" applyAlignment="1">
      <alignment horizontal="left"/>
      <protection/>
    </xf>
    <xf numFmtId="167" fontId="20" fillId="20" borderId="0" xfId="27" applyNumberFormat="1" applyFont="1" applyFill="1" applyBorder="1">
      <alignment/>
      <protection/>
    </xf>
    <xf numFmtId="167" fontId="20" fillId="20" borderId="0" xfId="27" applyNumberFormat="1" applyFont="1" applyFill="1" applyAlignment="1">
      <alignment horizontal="right"/>
      <protection/>
    </xf>
    <xf numFmtId="172" fontId="25" fillId="20" borderId="0" xfId="22" applyFont="1" applyFill="1" applyBorder="1" applyAlignment="1">
      <alignment horizontal="left"/>
      <protection/>
    </xf>
    <xf numFmtId="0" fontId="14" fillId="20" borderId="7" xfId="27" applyFont="1" applyFill="1" applyBorder="1">
      <alignment/>
      <protection/>
    </xf>
    <xf numFmtId="0" fontId="20" fillId="20" borderId="0" xfId="27" applyFont="1" applyFill="1" applyBorder="1">
      <alignment/>
      <protection/>
    </xf>
    <xf numFmtId="167" fontId="20" fillId="20" borderId="0" xfId="27" applyNumberFormat="1" applyFont="1" applyFill="1" applyBorder="1" applyAlignment="1">
      <alignment horizontal="right"/>
      <protection/>
    </xf>
    <xf numFmtId="167" fontId="14" fillId="20" borderId="0" xfId="27" applyNumberFormat="1" applyFont="1" applyFill="1">
      <alignment/>
      <protection/>
    </xf>
    <xf numFmtId="172" fontId="20" fillId="0" borderId="0" xfId="27" applyNumberFormat="1" applyFont="1" applyFill="1" applyBorder="1" applyProtection="1">
      <alignment/>
      <protection/>
    </xf>
    <xf numFmtId="172" fontId="14" fillId="20" borderId="0" xfId="20" applyFont="1" applyFill="1" applyAlignment="1">
      <alignment horizontal="left"/>
      <protection/>
    </xf>
    <xf numFmtId="172" fontId="14" fillId="20" borderId="0" xfId="22" applyFont="1" applyFill="1">
      <alignment/>
      <protection/>
    </xf>
    <xf numFmtId="0" fontId="21" fillId="0" borderId="0" xfId="27" applyFont="1">
      <alignment/>
      <protection/>
    </xf>
    <xf numFmtId="0" fontId="21" fillId="0" borderId="0" xfId="27" applyFont="1" applyBorder="1">
      <alignment/>
      <protection/>
    </xf>
    <xf numFmtId="0" fontId="23" fillId="0" borderId="0" xfId="27" applyFont="1">
      <alignment/>
      <protection/>
    </xf>
    <xf numFmtId="0" fontId="21" fillId="0" borderId="0" xfId="27" applyFont="1" applyFill="1">
      <alignment/>
      <protection/>
    </xf>
    <xf numFmtId="0" fontId="21" fillId="0" borderId="0" xfId="27" applyFont="1" applyFill="1" applyBorder="1">
      <alignment/>
      <protection/>
    </xf>
    <xf numFmtId="0" fontId="21" fillId="0" borderId="9" xfId="27" applyFont="1" applyBorder="1">
      <alignment/>
      <protection/>
    </xf>
    <xf numFmtId="0" fontId="21" fillId="0" borderId="10" xfId="27" applyFont="1" applyBorder="1">
      <alignment/>
      <protection/>
    </xf>
    <xf numFmtId="0" fontId="21" fillId="0" borderId="11" xfId="27" applyFont="1" applyBorder="1">
      <alignment/>
      <protection/>
    </xf>
    <xf numFmtId="0" fontId="21" fillId="0" borderId="12" xfId="27" applyFont="1" applyBorder="1">
      <alignment/>
      <protection/>
    </xf>
    <xf numFmtId="0" fontId="21" fillId="0" borderId="13" xfId="27" applyFont="1" applyBorder="1">
      <alignment/>
      <protection/>
    </xf>
    <xf numFmtId="0" fontId="23" fillId="0" borderId="0" xfId="27" applyFont="1" applyBorder="1">
      <alignment/>
      <protection/>
    </xf>
    <xf numFmtId="172" fontId="24" fillId="0" borderId="0" xfId="22" applyNumberFormat="1" applyFont="1" applyFill="1" applyBorder="1" applyAlignment="1" applyProtection="1">
      <alignment horizontal="right"/>
      <protection/>
    </xf>
    <xf numFmtId="172" fontId="23" fillId="0" borderId="0" xfId="22" applyNumberFormat="1" applyFont="1" applyFill="1" applyBorder="1" applyAlignment="1" applyProtection="1">
      <alignment horizontal="right"/>
      <protection/>
    </xf>
    <xf numFmtId="16" fontId="23" fillId="0" borderId="0" xfId="27" applyNumberFormat="1" applyFont="1" applyBorder="1" applyAlignment="1">
      <alignment horizontal="right"/>
      <protection/>
    </xf>
    <xf numFmtId="172" fontId="23" fillId="0" borderId="3" xfId="22" applyNumberFormat="1" applyFont="1" applyBorder="1" applyAlignment="1" applyProtection="1">
      <alignment horizontal="left"/>
      <protection/>
    </xf>
    <xf numFmtId="172" fontId="24" fillId="20" borderId="4" xfId="22" applyNumberFormat="1" applyFont="1" applyFill="1" applyBorder="1" applyAlignment="1" applyProtection="1" quotePrefix="1">
      <alignment horizontal="right"/>
      <protection/>
    </xf>
    <xf numFmtId="172" fontId="23" fillId="0" borderId="4" xfId="22" applyNumberFormat="1" applyFont="1" applyBorder="1" applyAlignment="1" applyProtection="1">
      <alignment horizontal="left"/>
      <protection/>
    </xf>
    <xf numFmtId="172" fontId="23" fillId="20" borderId="4" xfId="22" applyNumberFormat="1" applyFont="1" applyFill="1" applyBorder="1" applyAlignment="1" applyProtection="1">
      <alignment horizontal="right"/>
      <protection/>
    </xf>
    <xf numFmtId="0" fontId="21" fillId="0" borderId="4" xfId="27" applyFont="1" applyBorder="1">
      <alignment/>
      <protection/>
    </xf>
    <xf numFmtId="172" fontId="23" fillId="0" borderId="4" xfId="22" applyNumberFormat="1" applyFont="1" applyFill="1" applyBorder="1" applyAlignment="1" applyProtection="1">
      <alignment horizontal="right"/>
      <protection/>
    </xf>
    <xf numFmtId="0" fontId="29" fillId="0" borderId="13" xfId="27" applyFont="1" applyBorder="1" applyAlignment="1">
      <alignment horizontal="left"/>
      <protection/>
    </xf>
    <xf numFmtId="172" fontId="24" fillId="0" borderId="4" xfId="22" applyNumberFormat="1" applyFont="1" applyFill="1" applyBorder="1" applyAlignment="1" applyProtection="1">
      <alignment horizontal="right"/>
      <protection/>
    </xf>
    <xf numFmtId="0" fontId="21" fillId="20" borderId="0" xfId="27" applyFont="1" applyFill="1" applyBorder="1">
      <alignment/>
      <protection/>
    </xf>
    <xf numFmtId="3" fontId="21" fillId="0" borderId="0" xfId="27" applyNumberFormat="1" applyFont="1" applyBorder="1">
      <alignment/>
      <protection/>
    </xf>
    <xf numFmtId="3" fontId="21" fillId="20" borderId="0" xfId="27" applyNumberFormat="1" applyFont="1" applyFill="1" applyBorder="1">
      <alignment/>
      <protection/>
    </xf>
    <xf numFmtId="3" fontId="21" fillId="0" borderId="13" xfId="27" applyNumberFormat="1" applyFont="1" applyBorder="1">
      <alignment/>
      <protection/>
    </xf>
    <xf numFmtId="172" fontId="23" fillId="0" borderId="0" xfId="22" applyFont="1" applyBorder="1" applyAlignment="1">
      <alignment horizontal="left"/>
      <protection/>
    </xf>
    <xf numFmtId="172" fontId="21" fillId="0" borderId="0" xfId="22" applyFont="1" applyBorder="1" applyAlignment="1">
      <alignment horizontal="left"/>
      <protection/>
    </xf>
    <xf numFmtId="167" fontId="21" fillId="20" borderId="0" xfId="27" applyNumberFormat="1" applyFont="1" applyFill="1" applyBorder="1">
      <alignment/>
      <protection/>
    </xf>
    <xf numFmtId="3" fontId="21" fillId="0" borderId="0" xfId="27" applyNumberFormat="1" applyFont="1" applyFill="1" applyBorder="1">
      <alignment/>
      <protection/>
    </xf>
    <xf numFmtId="171" fontId="21" fillId="0" borderId="0" xfId="27" applyNumberFormat="1" applyFont="1" applyFill="1" applyBorder="1">
      <alignment/>
      <protection/>
    </xf>
    <xf numFmtId="167" fontId="21" fillId="0" borderId="0" xfId="27" applyNumberFormat="1" applyFont="1" applyFill="1" applyBorder="1">
      <alignment/>
      <protection/>
    </xf>
    <xf numFmtId="172" fontId="21" fillId="0" borderId="4" xfId="22" applyFont="1" applyBorder="1" applyAlignment="1">
      <alignment horizontal="left"/>
      <protection/>
    </xf>
    <xf numFmtId="167" fontId="21" fillId="20" borderId="4" xfId="27" applyNumberFormat="1" applyFont="1" applyFill="1" applyBorder="1">
      <alignment/>
      <protection/>
    </xf>
    <xf numFmtId="3" fontId="21" fillId="0" borderId="4" xfId="27" applyNumberFormat="1" applyFont="1" applyBorder="1">
      <alignment/>
      <protection/>
    </xf>
    <xf numFmtId="167" fontId="21" fillId="0" borderId="4" xfId="27" applyNumberFormat="1" applyFont="1" applyFill="1" applyBorder="1">
      <alignment/>
      <protection/>
    </xf>
    <xf numFmtId="3" fontId="21" fillId="20" borderId="4" xfId="27" applyNumberFormat="1" applyFont="1" applyFill="1" applyBorder="1">
      <alignment/>
      <protection/>
    </xf>
    <xf numFmtId="167" fontId="21" fillId="0" borderId="5" xfId="27" applyNumberFormat="1" applyFont="1" applyFill="1" applyBorder="1">
      <alignment/>
      <protection/>
    </xf>
    <xf numFmtId="167" fontId="23" fillId="20" borderId="5" xfId="27" applyNumberFormat="1" applyFont="1" applyFill="1" applyBorder="1">
      <alignment/>
      <protection/>
    </xf>
    <xf numFmtId="167" fontId="23" fillId="20" borderId="0" xfId="27" applyNumberFormat="1" applyFont="1" applyFill="1" applyBorder="1">
      <alignment/>
      <protection/>
    </xf>
    <xf numFmtId="167" fontId="23" fillId="0" borderId="5" xfId="27" applyNumberFormat="1" applyFont="1" applyFill="1" applyBorder="1">
      <alignment/>
      <protection/>
    </xf>
    <xf numFmtId="167" fontId="23" fillId="0" borderId="0" xfId="27" applyNumberFormat="1" applyFont="1" applyFill="1" applyBorder="1">
      <alignment/>
      <protection/>
    </xf>
    <xf numFmtId="172" fontId="23" fillId="0" borderId="5" xfId="22" applyFont="1" applyBorder="1" applyAlignment="1">
      <alignment horizontal="left"/>
      <protection/>
    </xf>
    <xf numFmtId="3" fontId="21" fillId="0" borderId="5" xfId="27" applyNumberFormat="1" applyFont="1" applyBorder="1">
      <alignment/>
      <protection/>
    </xf>
    <xf numFmtId="3" fontId="21" fillId="20" borderId="7" xfId="27" applyNumberFormat="1" applyFont="1" applyFill="1" applyBorder="1">
      <alignment/>
      <protection/>
    </xf>
    <xf numFmtId="167" fontId="23" fillId="20" borderId="7" xfId="27" applyNumberFormat="1" applyFont="1" applyFill="1" applyBorder="1">
      <alignment/>
      <protection/>
    </xf>
    <xf numFmtId="167" fontId="23" fillId="0" borderId="7" xfId="27" applyNumberFormat="1" applyFont="1" applyFill="1" applyBorder="1">
      <alignment/>
      <protection/>
    </xf>
    <xf numFmtId="3" fontId="21" fillId="0" borderId="13" xfId="27" applyNumberFormat="1" applyFont="1" applyFill="1" applyBorder="1">
      <alignment/>
      <protection/>
    </xf>
    <xf numFmtId="172" fontId="23" fillId="0" borderId="7" xfId="22" applyFont="1" applyFill="1" applyBorder="1" applyAlignment="1">
      <alignment horizontal="left"/>
      <protection/>
    </xf>
    <xf numFmtId="172" fontId="23" fillId="0" borderId="7" xfId="22" applyFont="1" applyBorder="1" applyAlignment="1">
      <alignment horizontal="left"/>
      <protection/>
    </xf>
    <xf numFmtId="3" fontId="21" fillId="0" borderId="7" xfId="27" applyNumberFormat="1" applyFont="1" applyBorder="1">
      <alignment/>
      <protection/>
    </xf>
    <xf numFmtId="167" fontId="21" fillId="0" borderId="0" xfId="22" applyNumberFormat="1" applyFont="1" applyBorder="1" applyAlignment="1">
      <alignment horizontal="left"/>
      <protection/>
    </xf>
    <xf numFmtId="167" fontId="21" fillId="0" borderId="0" xfId="21" applyNumberFormat="1" applyFont="1" applyFill="1" applyBorder="1" applyAlignment="1">
      <alignment horizontal="right"/>
      <protection/>
    </xf>
    <xf numFmtId="167" fontId="21" fillId="0" borderId="0" xfId="27" applyNumberFormat="1" applyFont="1" applyBorder="1">
      <alignment/>
      <protection/>
    </xf>
    <xf numFmtId="167" fontId="21" fillId="20" borderId="0" xfId="21" applyNumberFormat="1" applyFont="1" applyFill="1" applyBorder="1" applyAlignment="1">
      <alignment horizontal="right"/>
      <protection/>
    </xf>
    <xf numFmtId="165" fontId="21" fillId="20" borderId="0" xfId="21" applyNumberFormat="1" applyFont="1" applyFill="1" applyBorder="1" applyAlignment="1">
      <alignment horizontal="right"/>
      <protection/>
    </xf>
    <xf numFmtId="3" fontId="21" fillId="0" borderId="0" xfId="27" applyNumberFormat="1" applyFont="1" applyBorder="1" applyAlignment="1">
      <alignment horizontal="right"/>
      <protection/>
    </xf>
    <xf numFmtId="165" fontId="21" fillId="0" borderId="0" xfId="21" applyNumberFormat="1" applyFont="1" applyFill="1" applyBorder="1" applyAlignment="1">
      <alignment horizontal="right"/>
      <protection/>
    </xf>
    <xf numFmtId="3" fontId="21" fillId="20" borderId="0" xfId="27" applyNumberFormat="1" applyFont="1" applyFill="1" applyBorder="1" applyAlignment="1">
      <alignment horizontal="right"/>
      <protection/>
    </xf>
    <xf numFmtId="165" fontId="21" fillId="0" borderId="0" xfId="21" applyNumberFormat="1" applyFont="1" applyFill="1" applyBorder="1">
      <alignment/>
      <protection/>
    </xf>
    <xf numFmtId="167" fontId="21" fillId="20" borderId="0" xfId="27" applyNumberFormat="1" applyFont="1" applyFill="1" applyBorder="1" applyAlignment="1">
      <alignment horizontal="right"/>
      <protection/>
    </xf>
    <xf numFmtId="3" fontId="21" fillId="0" borderId="0" xfId="27" applyNumberFormat="1" applyFont="1" applyFill="1" applyBorder="1" applyAlignment="1">
      <alignment horizontal="right"/>
      <protection/>
    </xf>
    <xf numFmtId="167" fontId="21" fillId="0" borderId="0" xfId="27" applyNumberFormat="1" applyFont="1" applyFill="1" applyBorder="1" applyAlignment="1">
      <alignment horizontal="right"/>
      <protection/>
    </xf>
    <xf numFmtId="165" fontId="21" fillId="0" borderId="0" xfId="27" applyNumberFormat="1" applyFont="1" applyBorder="1" applyAlignment="1">
      <alignment horizontal="right"/>
      <protection/>
    </xf>
    <xf numFmtId="165" fontId="21" fillId="0" borderId="0" xfId="27" applyNumberFormat="1" applyFont="1" applyBorder="1">
      <alignment/>
      <protection/>
    </xf>
    <xf numFmtId="165" fontId="21" fillId="0" borderId="0" xfId="27" applyNumberFormat="1" applyFont="1" applyFill="1" applyBorder="1">
      <alignment/>
      <protection/>
    </xf>
    <xf numFmtId="165" fontId="21" fillId="0" borderId="13" xfId="27" applyNumberFormat="1" applyFont="1" applyBorder="1">
      <alignment/>
      <protection/>
    </xf>
    <xf numFmtId="165" fontId="21" fillId="0" borderId="4" xfId="27" applyNumberFormat="1" applyFont="1" applyFill="1" applyBorder="1" applyAlignment="1">
      <alignment horizontal="right"/>
      <protection/>
    </xf>
    <xf numFmtId="165" fontId="21" fillId="0" borderId="4" xfId="27" applyNumberFormat="1" applyFont="1" applyFill="1" applyBorder="1">
      <alignment/>
      <protection/>
    </xf>
    <xf numFmtId="165" fontId="21" fillId="0" borderId="4" xfId="27" applyNumberFormat="1" applyFont="1" applyBorder="1">
      <alignment/>
      <protection/>
    </xf>
    <xf numFmtId="165" fontId="21" fillId="0" borderId="0" xfId="27" applyNumberFormat="1" applyFont="1" applyFill="1" applyBorder="1" applyAlignment="1">
      <alignment horizontal="right"/>
      <protection/>
    </xf>
    <xf numFmtId="172" fontId="21" fillId="0" borderId="7" xfId="22" applyFont="1" applyBorder="1" applyAlignment="1">
      <alignment horizontal="left"/>
      <protection/>
    </xf>
    <xf numFmtId="165" fontId="21" fillId="0" borderId="7" xfId="27" applyNumberFormat="1" applyFont="1" applyFill="1" applyBorder="1" applyAlignment="1">
      <alignment horizontal="right"/>
      <protection/>
    </xf>
    <xf numFmtId="165" fontId="21" fillId="0" borderId="7" xfId="27" applyNumberFormat="1" applyFont="1" applyFill="1" applyBorder="1">
      <alignment/>
      <protection/>
    </xf>
    <xf numFmtId="165" fontId="21" fillId="0" borderId="7" xfId="27" applyNumberFormat="1" applyFont="1" applyBorder="1">
      <alignment/>
      <protection/>
    </xf>
    <xf numFmtId="172" fontId="21" fillId="20" borderId="0" xfId="22" applyFont="1" applyFill="1" applyBorder="1" applyAlignment="1">
      <alignment horizontal="left"/>
      <protection/>
    </xf>
    <xf numFmtId="165" fontId="21" fillId="20" borderId="0" xfId="27" applyNumberFormat="1" applyFont="1" applyFill="1" applyBorder="1" applyAlignment="1">
      <alignment horizontal="right"/>
      <protection/>
    </xf>
    <xf numFmtId="172" fontId="21" fillId="20" borderId="4" xfId="22" applyFont="1" applyFill="1" applyBorder="1" applyAlignment="1">
      <alignment horizontal="left"/>
      <protection/>
    </xf>
    <xf numFmtId="165" fontId="21" fillId="20" borderId="4" xfId="27" applyNumberFormat="1" applyFont="1" applyFill="1" applyBorder="1" applyAlignment="1">
      <alignment horizontal="right"/>
      <protection/>
    </xf>
    <xf numFmtId="165" fontId="21" fillId="20" borderId="4" xfId="21" applyNumberFormat="1" applyFont="1" applyFill="1" applyBorder="1" applyAlignment="1">
      <alignment horizontal="right"/>
      <protection/>
    </xf>
    <xf numFmtId="165" fontId="21" fillId="0" borderId="7" xfId="21" applyNumberFormat="1" applyFont="1" applyFill="1" applyBorder="1">
      <alignment/>
      <protection/>
    </xf>
    <xf numFmtId="172" fontId="23" fillId="0" borderId="0" xfId="22" applyFont="1" applyFill="1" applyBorder="1" applyAlignment="1">
      <alignment horizontal="left"/>
      <protection/>
    </xf>
    <xf numFmtId="1" fontId="21" fillId="20" borderId="0" xfId="27" applyNumberFormat="1" applyFont="1" applyFill="1" applyBorder="1" applyAlignment="1">
      <alignment horizontal="right"/>
      <protection/>
    </xf>
    <xf numFmtId="1" fontId="21" fillId="0" borderId="0" xfId="27" applyNumberFormat="1" applyFont="1" applyFill="1" applyBorder="1" applyAlignment="1">
      <alignment horizontal="right"/>
      <protection/>
    </xf>
    <xf numFmtId="168" fontId="21" fillId="0" borderId="0" xfId="27" applyNumberFormat="1" applyFont="1" applyFill="1" applyBorder="1" applyAlignment="1">
      <alignment horizontal="right"/>
      <protection/>
    </xf>
    <xf numFmtId="0" fontId="21" fillId="0" borderId="12" xfId="27" applyFont="1" applyFill="1" applyBorder="1">
      <alignment/>
      <protection/>
    </xf>
    <xf numFmtId="3" fontId="21" fillId="0" borderId="13" xfId="27" applyNumberFormat="1" applyFont="1" applyFill="1" applyBorder="1" applyAlignment="1">
      <alignment horizontal="right"/>
      <protection/>
    </xf>
    <xf numFmtId="168" fontId="21" fillId="20" borderId="0" xfId="27" applyNumberFormat="1" applyFont="1" applyFill="1" applyBorder="1" applyAlignment="1">
      <alignment horizontal="right"/>
      <protection/>
    </xf>
    <xf numFmtId="172" fontId="21" fillId="0" borderId="0" xfId="22" applyFont="1" applyFill="1" applyBorder="1" applyAlignment="1">
      <alignment horizontal="left"/>
      <protection/>
    </xf>
    <xf numFmtId="0" fontId="21" fillId="0" borderId="14" xfId="27" applyFont="1" applyBorder="1">
      <alignment/>
      <protection/>
    </xf>
    <xf numFmtId="0" fontId="21" fillId="0" borderId="15" xfId="27" applyFont="1" applyBorder="1">
      <alignment/>
      <protection/>
    </xf>
    <xf numFmtId="0" fontId="21" fillId="0" borderId="15" xfId="27" applyFont="1" applyFill="1" applyBorder="1">
      <alignment/>
      <protection/>
    </xf>
    <xf numFmtId="3" fontId="21" fillId="0" borderId="15" xfId="27" applyNumberFormat="1" applyFont="1" applyFill="1" applyBorder="1">
      <alignment/>
      <protection/>
    </xf>
    <xf numFmtId="3" fontId="21" fillId="0" borderId="16" xfId="27" applyNumberFormat="1" applyFont="1" applyBorder="1">
      <alignment/>
      <protection/>
    </xf>
    <xf numFmtId="3" fontId="21" fillId="0" borderId="0" xfId="27" applyNumberFormat="1" applyFont="1">
      <alignment/>
      <protection/>
    </xf>
    <xf numFmtId="0" fontId="14" fillId="0" borderId="0" xfId="27" applyFont="1" applyAlignment="1">
      <alignment horizontal="right"/>
      <protection/>
    </xf>
    <xf numFmtId="3" fontId="14" fillId="0" borderId="0" xfId="25" applyNumberFormat="1" applyFont="1" applyFill="1">
      <alignment/>
      <protection/>
    </xf>
    <xf numFmtId="172" fontId="20" fillId="0" borderId="3" xfId="22" applyNumberFormat="1" applyFont="1" applyFill="1" applyBorder="1" applyAlignment="1" applyProtection="1">
      <alignment horizontal="left"/>
      <protection/>
    </xf>
    <xf numFmtId="172" fontId="20" fillId="0" borderId="4" xfId="22" applyNumberFormat="1" applyFont="1" applyFill="1" applyBorder="1" applyAlignment="1" applyProtection="1">
      <alignment horizontal="left"/>
      <protection/>
    </xf>
    <xf numFmtId="3" fontId="14" fillId="0" borderId="4" xfId="25" applyNumberFormat="1" applyFont="1" applyFill="1" applyBorder="1">
      <alignment/>
      <protection/>
    </xf>
    <xf numFmtId="3" fontId="14" fillId="0" borderId="0" xfId="25" applyNumberFormat="1" applyFont="1" applyFill="1" applyBorder="1">
      <alignment/>
      <protection/>
    </xf>
    <xf numFmtId="172" fontId="20" fillId="0" borderId="0" xfId="22" applyNumberFormat="1" applyFont="1" applyFill="1" applyBorder="1" applyAlignment="1" applyProtection="1">
      <alignment horizontal="left"/>
      <protection/>
    </xf>
    <xf numFmtId="3" fontId="14" fillId="0" borderId="0" xfId="25" applyNumberFormat="1" applyFont="1" applyFill="1" applyAlignment="1">
      <alignment horizontal="center"/>
      <protection/>
    </xf>
    <xf numFmtId="3" fontId="20" fillId="0" borderId="0" xfId="25" applyNumberFormat="1" applyFont="1" applyFill="1" applyAlignment="1">
      <alignment horizontal="right"/>
      <protection/>
    </xf>
    <xf numFmtId="3" fontId="20" fillId="0" borderId="4" xfId="25" applyNumberFormat="1" applyFont="1" applyFill="1" applyBorder="1">
      <alignment/>
      <protection/>
    </xf>
    <xf numFmtId="3" fontId="20" fillId="0" borderId="0" xfId="25" applyNumberFormat="1" applyFont="1" applyFill="1" applyBorder="1">
      <alignment/>
      <protection/>
    </xf>
    <xf numFmtId="3" fontId="14" fillId="0" borderId="5" xfId="25" applyNumberFormat="1" applyFont="1" applyFill="1" applyBorder="1">
      <alignment/>
      <protection/>
    </xf>
    <xf numFmtId="3" fontId="20" fillId="0" borderId="0" xfId="25" applyNumberFormat="1" applyFont="1" applyFill="1">
      <alignment/>
      <protection/>
    </xf>
    <xf numFmtId="3" fontId="20" fillId="0" borderId="7" xfId="25" applyNumberFormat="1" applyFont="1" applyFill="1" applyBorder="1">
      <alignment/>
      <protection/>
    </xf>
    <xf numFmtId="3" fontId="20" fillId="0" borderId="15" xfId="25" applyNumberFormat="1" applyFont="1" applyFill="1" applyBorder="1">
      <alignment/>
      <protection/>
    </xf>
    <xf numFmtId="172" fontId="14" fillId="0" borderId="0" xfId="23" applyFont="1">
      <alignment/>
      <protection/>
    </xf>
    <xf numFmtId="172" fontId="18" fillId="0" borderId="0" xfId="23" applyNumberFormat="1" applyFont="1" applyAlignment="1" applyProtection="1">
      <alignment horizontal="left"/>
      <protection/>
    </xf>
    <xf numFmtId="172" fontId="14" fillId="0" borderId="0" xfId="23" applyFont="1" applyFill="1">
      <alignment/>
      <protection/>
    </xf>
    <xf numFmtId="172" fontId="14" fillId="0" borderId="0" xfId="23" applyFont="1" applyFill="1" applyBorder="1">
      <alignment/>
      <protection/>
    </xf>
    <xf numFmtId="172" fontId="14" fillId="20" borderId="0" xfId="23" applyFont="1" applyFill="1">
      <alignment/>
      <protection/>
    </xf>
    <xf numFmtId="172" fontId="14" fillId="0" borderId="0" xfId="23" applyFont="1" applyBorder="1">
      <alignment/>
      <protection/>
    </xf>
    <xf numFmtId="172" fontId="15" fillId="0" borderId="0" xfId="23" applyNumberFormat="1" applyFont="1" applyAlignment="1" applyProtection="1">
      <alignment horizontal="left"/>
      <protection/>
    </xf>
    <xf numFmtId="172" fontId="20" fillId="0" borderId="4" xfId="23" applyFont="1" applyFill="1" applyBorder="1">
      <alignment/>
      <protection/>
    </xf>
    <xf numFmtId="172" fontId="14" fillId="0" borderId="4" xfId="23" applyFont="1" applyFill="1" applyBorder="1">
      <alignment/>
      <protection/>
    </xf>
    <xf numFmtId="172" fontId="20" fillId="0" borderId="4" xfId="23" applyFont="1" applyBorder="1" applyAlignment="1">
      <alignment horizontal="center" wrapText="1"/>
      <protection/>
    </xf>
    <xf numFmtId="0" fontId="20" fillId="0" borderId="4" xfId="27" applyFont="1" applyBorder="1" applyAlignment="1">
      <alignment horizontal="center"/>
      <protection/>
    </xf>
    <xf numFmtId="172" fontId="20" fillId="0" borderId="4" xfId="23" applyFont="1" applyFill="1" applyBorder="1" applyAlignment="1">
      <alignment/>
      <protection/>
    </xf>
    <xf numFmtId="172" fontId="20" fillId="0" borderId="4" xfId="23" applyFont="1" applyBorder="1" applyAlignment="1">
      <alignment/>
      <protection/>
    </xf>
    <xf numFmtId="172" fontId="20" fillId="20" borderId="4" xfId="23" applyFont="1" applyFill="1" applyBorder="1" applyAlignment="1">
      <alignment/>
      <protection/>
    </xf>
    <xf numFmtId="172" fontId="20" fillId="0" borderId="0" xfId="23" applyFont="1" applyFill="1" applyBorder="1" applyAlignment="1">
      <alignment/>
      <protection/>
    </xf>
    <xf numFmtId="172" fontId="20" fillId="0" borderId="0" xfId="23" applyFont="1" applyBorder="1" applyAlignment="1">
      <alignment/>
      <protection/>
    </xf>
    <xf numFmtId="172" fontId="20" fillId="20" borderId="0" xfId="23" applyFont="1" applyFill="1" applyBorder="1" applyAlignment="1">
      <alignment/>
      <protection/>
    </xf>
    <xf numFmtId="172" fontId="14" fillId="0" borderId="0" xfId="23" applyFont="1" applyAlignment="1">
      <alignment horizontal="center"/>
      <protection/>
    </xf>
    <xf numFmtId="172" fontId="18" fillId="0" borderId="0" xfId="23" applyNumberFormat="1" applyFont="1" applyBorder="1" applyAlignment="1" applyProtection="1">
      <alignment horizontal="left"/>
      <protection/>
    </xf>
    <xf numFmtId="0" fontId="20" fillId="0" borderId="0" xfId="27" applyFont="1" applyAlignment="1">
      <alignment horizontal="center"/>
      <protection/>
    </xf>
    <xf numFmtId="172" fontId="15" fillId="0" borderId="0" xfId="23" applyNumberFormat="1" applyFont="1" applyBorder="1" applyAlignment="1" applyProtection="1">
      <alignment horizontal="left"/>
      <protection/>
    </xf>
    <xf numFmtId="172" fontId="16" fillId="0" borderId="0" xfId="22" applyNumberFormat="1" applyFont="1" applyFill="1" applyBorder="1" applyAlignment="1" applyProtection="1">
      <alignment horizontal="right"/>
      <protection/>
    </xf>
    <xf numFmtId="172" fontId="20" fillId="0" borderId="0" xfId="22" applyNumberFormat="1" applyFont="1" applyFill="1" applyBorder="1" applyAlignment="1" applyProtection="1">
      <alignment horizontal="right"/>
      <protection/>
    </xf>
    <xf numFmtId="172" fontId="20" fillId="0" borderId="0" xfId="23" applyFont="1" applyFill="1" applyBorder="1">
      <alignment/>
      <protection/>
    </xf>
    <xf numFmtId="172" fontId="18" fillId="0" borderId="15" xfId="23" applyNumberFormat="1" applyFont="1" applyBorder="1" applyAlignment="1" applyProtection="1">
      <alignment horizontal="left"/>
      <protection/>
    </xf>
    <xf numFmtId="172" fontId="14" fillId="0" borderId="15" xfId="23" applyFont="1" applyFill="1" applyBorder="1">
      <alignment/>
      <protection/>
    </xf>
    <xf numFmtId="172" fontId="16" fillId="0" borderId="15" xfId="22" applyNumberFormat="1" applyFont="1" applyFill="1" applyBorder="1" applyAlignment="1" applyProtection="1">
      <alignment horizontal="right"/>
      <protection/>
    </xf>
    <xf numFmtId="172" fontId="20" fillId="0" borderId="15" xfId="23" applyFont="1" applyBorder="1" applyAlignment="1">
      <alignment horizontal="right" wrapText="1"/>
      <protection/>
    </xf>
    <xf numFmtId="172" fontId="20" fillId="0" borderId="15" xfId="23" applyFont="1" applyFill="1" applyBorder="1" applyAlignment="1">
      <alignment horizontal="right"/>
      <protection/>
    </xf>
    <xf numFmtId="172" fontId="16" fillId="0" borderId="15" xfId="23" applyFont="1" applyBorder="1" applyAlignment="1">
      <alignment horizontal="right" wrapText="1"/>
      <protection/>
    </xf>
    <xf numFmtId="172" fontId="20" fillId="0" borderId="15" xfId="23" applyFont="1" applyBorder="1" applyAlignment="1">
      <alignment horizontal="right"/>
      <protection/>
    </xf>
    <xf numFmtId="172" fontId="16" fillId="0" borderId="15" xfId="23" applyFont="1" applyFill="1" applyBorder="1" applyAlignment="1">
      <alignment horizontal="right" wrapText="1"/>
      <protection/>
    </xf>
    <xf numFmtId="172" fontId="20" fillId="0" borderId="15" xfId="23" applyFont="1" applyFill="1" applyBorder="1" applyAlignment="1">
      <alignment horizontal="right" wrapText="1"/>
      <protection/>
    </xf>
    <xf numFmtId="172" fontId="14" fillId="0" borderId="0" xfId="23" applyFont="1" applyBorder="1" applyAlignment="1">
      <alignment horizontal="right" wrapText="1"/>
      <protection/>
    </xf>
    <xf numFmtId="172" fontId="14" fillId="0" borderId="0" xfId="23" applyFont="1" applyBorder="1" applyAlignment="1">
      <alignment horizontal="right"/>
      <protection/>
    </xf>
    <xf numFmtId="172" fontId="14" fillId="0" borderId="0" xfId="23" applyFont="1" applyAlignment="1">
      <alignment horizontal="right" wrapText="1"/>
      <protection/>
    </xf>
    <xf numFmtId="172" fontId="14" fillId="0" borderId="0" xfId="23" applyFont="1" applyFill="1" applyBorder="1" applyAlignment="1">
      <alignment horizontal="right"/>
      <protection/>
    </xf>
    <xf numFmtId="172" fontId="14" fillId="0" borderId="0" xfId="23" applyFont="1" applyAlignment="1">
      <alignment horizontal="right"/>
      <protection/>
    </xf>
    <xf numFmtId="172" fontId="14" fillId="0" borderId="0" xfId="23" applyFont="1" applyFill="1" applyAlignment="1">
      <alignment horizontal="right" wrapText="1"/>
      <protection/>
    </xf>
    <xf numFmtId="167" fontId="14" fillId="0" borderId="0" xfId="23" applyNumberFormat="1" applyFont="1" applyFill="1" applyAlignment="1">
      <alignment horizontal="right"/>
      <protection/>
    </xf>
    <xf numFmtId="167" fontId="14" fillId="0" borderId="0" xfId="23" applyNumberFormat="1" applyFont="1" applyFill="1" applyBorder="1" applyAlignment="1">
      <alignment horizontal="right"/>
      <protection/>
    </xf>
    <xf numFmtId="167" fontId="14" fillId="0" borderId="0" xfId="23" applyNumberFormat="1" applyFont="1" applyBorder="1" applyAlignment="1">
      <alignment horizontal="right"/>
      <protection/>
    </xf>
    <xf numFmtId="172" fontId="14" fillId="0" borderId="7" xfId="23" applyFont="1" applyFill="1" applyBorder="1">
      <alignment/>
      <protection/>
    </xf>
    <xf numFmtId="167" fontId="14" fillId="0" borderId="7" xfId="23" applyNumberFormat="1" applyFont="1" applyFill="1" applyBorder="1" applyAlignment="1">
      <alignment horizontal="right"/>
      <protection/>
    </xf>
    <xf numFmtId="167" fontId="14" fillId="0" borderId="0" xfId="23" applyNumberFormat="1" applyFont="1" applyAlignment="1">
      <alignment horizontal="right"/>
      <protection/>
    </xf>
    <xf numFmtId="167" fontId="14" fillId="0" borderId="4" xfId="23" applyNumberFormat="1" applyFont="1" applyBorder="1" applyAlignment="1">
      <alignment horizontal="right"/>
      <protection/>
    </xf>
    <xf numFmtId="167" fontId="14" fillId="0" borderId="4" xfId="23" applyNumberFormat="1" applyFont="1" applyFill="1" applyBorder="1" applyAlignment="1">
      <alignment horizontal="right"/>
      <protection/>
    </xf>
    <xf numFmtId="172" fontId="14" fillId="0" borderId="4" xfId="23" applyFont="1" applyBorder="1">
      <alignment/>
      <protection/>
    </xf>
    <xf numFmtId="167" fontId="14" fillId="0" borderId="7" xfId="23" applyNumberFormat="1" applyFont="1" applyBorder="1" applyAlignment="1">
      <alignment horizontal="right"/>
      <protection/>
    </xf>
    <xf numFmtId="167" fontId="20" fillId="0" borderId="7" xfId="23" applyNumberFormat="1" applyFont="1" applyBorder="1">
      <alignment/>
      <protection/>
    </xf>
    <xf numFmtId="172" fontId="20" fillId="0" borderId="0" xfId="23" applyFont="1" applyBorder="1">
      <alignment/>
      <protection/>
    </xf>
    <xf numFmtId="172" fontId="20" fillId="0" borderId="0" xfId="23" applyFont="1">
      <alignment/>
      <protection/>
    </xf>
    <xf numFmtId="172" fontId="20" fillId="0" borderId="15" xfId="23" applyFont="1" applyFill="1" applyBorder="1">
      <alignment/>
      <protection/>
    </xf>
    <xf numFmtId="172" fontId="16" fillId="20" borderId="15" xfId="23" applyFont="1" applyFill="1" applyBorder="1" applyAlignment="1">
      <alignment horizontal="right" wrapText="1"/>
      <protection/>
    </xf>
    <xf numFmtId="172" fontId="20" fillId="20" borderId="15" xfId="23" applyFont="1" applyFill="1" applyBorder="1" applyAlignment="1">
      <alignment horizontal="right" wrapText="1"/>
      <protection/>
    </xf>
    <xf numFmtId="172" fontId="14" fillId="20" borderId="0" xfId="23" applyFont="1" applyFill="1" applyAlignment="1">
      <alignment horizontal="right" wrapText="1"/>
      <protection/>
    </xf>
    <xf numFmtId="167" fontId="14" fillId="0" borderId="0" xfId="23" applyNumberFormat="1" applyFont="1" applyFill="1">
      <alignment/>
      <protection/>
    </xf>
    <xf numFmtId="167" fontId="14" fillId="0" borderId="0" xfId="23" applyNumberFormat="1" applyFont="1" applyFill="1" applyBorder="1">
      <alignment/>
      <protection/>
    </xf>
    <xf numFmtId="167" fontId="14" fillId="20" borderId="0" xfId="23" applyNumberFormat="1" applyFont="1" applyFill="1" applyBorder="1">
      <alignment/>
      <protection/>
    </xf>
    <xf numFmtId="3" fontId="14" fillId="0" borderId="0" xfId="23" applyNumberFormat="1" applyFont="1" applyBorder="1">
      <alignment/>
      <protection/>
    </xf>
    <xf numFmtId="167" fontId="14" fillId="0" borderId="4" xfId="23" applyNumberFormat="1" applyFont="1" applyBorder="1">
      <alignment/>
      <protection/>
    </xf>
    <xf numFmtId="167" fontId="14" fillId="0" borderId="4" xfId="23" applyNumberFormat="1" applyFont="1" applyFill="1" applyBorder="1">
      <alignment/>
      <protection/>
    </xf>
    <xf numFmtId="167" fontId="14" fillId="20" borderId="4" xfId="23" applyNumberFormat="1" applyFont="1" applyFill="1" applyBorder="1">
      <alignment/>
      <protection/>
    </xf>
    <xf numFmtId="172" fontId="20" fillId="0" borderId="4" xfId="23" applyFont="1" applyBorder="1">
      <alignment/>
      <protection/>
    </xf>
    <xf numFmtId="167" fontId="20" fillId="0" borderId="4" xfId="23" applyNumberFormat="1" applyFont="1" applyFill="1" applyBorder="1">
      <alignment/>
      <protection/>
    </xf>
    <xf numFmtId="167" fontId="14" fillId="0" borderId="0" xfId="23" applyNumberFormat="1" applyFont="1" applyBorder="1">
      <alignment/>
      <protection/>
    </xf>
    <xf numFmtId="167" fontId="14" fillId="0" borderId="0" xfId="23" applyNumberFormat="1" applyFont="1">
      <alignment/>
      <protection/>
    </xf>
    <xf numFmtId="167" fontId="14" fillId="20" borderId="0" xfId="23" applyNumberFormat="1" applyFont="1" applyFill="1">
      <alignment/>
      <protection/>
    </xf>
    <xf numFmtId="172" fontId="20" fillId="20" borderId="4" xfId="23" applyFont="1" applyFill="1" applyBorder="1">
      <alignment/>
      <protection/>
    </xf>
    <xf numFmtId="167" fontId="20" fillId="20" borderId="4" xfId="23" applyNumberFormat="1" applyFont="1" applyFill="1" applyBorder="1">
      <alignment/>
      <protection/>
    </xf>
    <xf numFmtId="172" fontId="20" fillId="0" borderId="0" xfId="23" applyFont="1" applyFill="1">
      <alignment/>
      <protection/>
    </xf>
    <xf numFmtId="172" fontId="20" fillId="0" borderId="0" xfId="23" applyFont="1" applyBorder="1" applyAlignment="1">
      <alignment horizontal="right"/>
      <protection/>
    </xf>
    <xf numFmtId="172" fontId="14" fillId="0" borderId="0" xfId="23" applyFont="1" applyFill="1" applyAlignment="1">
      <alignment wrapText="1"/>
      <protection/>
    </xf>
    <xf numFmtId="172" fontId="20" fillId="0" borderId="0" xfId="23" applyFont="1" applyAlignment="1">
      <alignment wrapText="1"/>
      <protection/>
    </xf>
    <xf numFmtId="172" fontId="14" fillId="0" borderId="0" xfId="23" applyFont="1" applyFill="1" applyBorder="1" applyAlignment="1">
      <alignment wrapText="1"/>
      <protection/>
    </xf>
    <xf numFmtId="167" fontId="14" fillId="0" borderId="0" xfId="23" applyNumberFormat="1" applyFont="1" applyFill="1" applyBorder="1" applyAlignment="1">
      <alignment wrapText="1"/>
      <protection/>
    </xf>
    <xf numFmtId="167" fontId="14" fillId="0" borderId="0" xfId="23" applyNumberFormat="1" applyFont="1" applyFill="1" applyAlignment="1">
      <alignment horizontal="right" wrapText="1"/>
      <protection/>
    </xf>
    <xf numFmtId="172" fontId="14" fillId="0" borderId="0" xfId="23" applyFont="1" applyBorder="1" applyAlignment="1">
      <alignment wrapText="1"/>
      <protection/>
    </xf>
    <xf numFmtId="172" fontId="14" fillId="0" borderId="0" xfId="23" applyFont="1" applyAlignment="1">
      <alignment wrapText="1"/>
      <protection/>
    </xf>
    <xf numFmtId="167" fontId="21" fillId="0" borderId="4" xfId="23" applyNumberFormat="1" applyFont="1" applyFill="1" applyBorder="1">
      <alignment/>
      <protection/>
    </xf>
    <xf numFmtId="167" fontId="14" fillId="0" borderId="4" xfId="23" applyNumberFormat="1" applyFont="1" applyFill="1" applyBorder="1" applyAlignment="1">
      <alignment wrapText="1"/>
      <protection/>
    </xf>
    <xf numFmtId="167" fontId="21" fillId="0" borderId="0" xfId="23" applyNumberFormat="1" applyFont="1" applyFill="1" applyBorder="1">
      <alignment/>
      <protection/>
    </xf>
    <xf numFmtId="172" fontId="14" fillId="20" borderId="0" xfId="23" applyFont="1" applyFill="1" applyBorder="1">
      <alignment/>
      <protection/>
    </xf>
    <xf numFmtId="0" fontId="14" fillId="0" borderId="0" xfId="27" applyFont="1" applyFill="1" applyAlignment="1">
      <alignment horizontal="right"/>
      <protection/>
    </xf>
    <xf numFmtId="0" fontId="19" fillId="0" borderId="15" xfId="27" applyFont="1" applyFill="1" applyBorder="1" applyAlignment="1">
      <alignment horizontal="right"/>
      <protection/>
    </xf>
    <xf numFmtId="0" fontId="18" fillId="0" borderId="15" xfId="27" applyFont="1" applyBorder="1" applyAlignment="1">
      <alignment horizontal="right"/>
      <protection/>
    </xf>
    <xf numFmtId="195" fontId="14" fillId="0" borderId="0" xfId="27" applyNumberFormat="1" applyFont="1" applyFill="1">
      <alignment/>
      <protection/>
    </xf>
    <xf numFmtId="195" fontId="14" fillId="0" borderId="0" xfId="27" applyNumberFormat="1" applyFont="1">
      <alignment/>
      <protection/>
    </xf>
    <xf numFmtId="195" fontId="20" fillId="0" borderId="0" xfId="27" applyNumberFormat="1" applyFont="1" applyFill="1">
      <alignment/>
      <protection/>
    </xf>
    <xf numFmtId="195" fontId="20" fillId="0" borderId="0" xfId="27" applyNumberFormat="1" applyFont="1">
      <alignment/>
      <protection/>
    </xf>
    <xf numFmtId="195" fontId="14" fillId="0" borderId="4" xfId="27" applyNumberFormat="1" applyFont="1" applyFill="1" applyBorder="1">
      <alignment/>
      <protection/>
    </xf>
    <xf numFmtId="195" fontId="14" fillId="0" borderId="4" xfId="27" applyNumberFormat="1" applyFont="1" applyBorder="1">
      <alignment/>
      <protection/>
    </xf>
    <xf numFmtId="195" fontId="20" fillId="0" borderId="7" xfId="27" applyNumberFormat="1" applyFont="1" applyFill="1" applyBorder="1">
      <alignment/>
      <protection/>
    </xf>
    <xf numFmtId="195" fontId="20" fillId="0" borderId="7" xfId="27" applyNumberFormat="1" applyFont="1" applyBorder="1">
      <alignment/>
      <protection/>
    </xf>
    <xf numFmtId="195" fontId="14" fillId="0" borderId="0" xfId="27" applyNumberFormat="1" applyFont="1" applyFill="1" applyBorder="1">
      <alignment/>
      <protection/>
    </xf>
    <xf numFmtId="195" fontId="14" fillId="0" borderId="0" xfId="27" applyNumberFormat="1" applyFont="1" applyBorder="1">
      <alignment/>
      <protection/>
    </xf>
    <xf numFmtId="0" fontId="21" fillId="0" borderId="0" xfId="26" applyFont="1" applyFill="1" applyBorder="1">
      <alignment/>
      <protection/>
    </xf>
    <xf numFmtId="0" fontId="14" fillId="0" borderId="0" xfId="26" applyFont="1">
      <alignment/>
      <protection/>
    </xf>
    <xf numFmtId="16" fontId="23" fillId="0" borderId="0" xfId="26" applyNumberFormat="1" applyFont="1" applyFill="1" applyBorder="1" applyAlignment="1">
      <alignment horizontal="right"/>
      <protection/>
    </xf>
    <xf numFmtId="167" fontId="21" fillId="0" borderId="0" xfId="26" applyNumberFormat="1" applyFont="1" applyFill="1" applyBorder="1">
      <alignment/>
      <protection/>
    </xf>
    <xf numFmtId="167" fontId="23" fillId="0" borderId="0" xfId="26" applyNumberFormat="1" applyFont="1" applyFill="1" applyBorder="1">
      <alignment/>
      <protection/>
    </xf>
    <xf numFmtId="165" fontId="21" fillId="0" borderId="0" xfId="26" applyNumberFormat="1" applyFont="1" applyFill="1" applyBorder="1">
      <alignment/>
      <protection/>
    </xf>
    <xf numFmtId="0" fontId="14" fillId="0" borderId="0" xfId="26" applyFont="1" applyBorder="1">
      <alignment/>
      <protection/>
    </xf>
    <xf numFmtId="3" fontId="21" fillId="0" borderId="0" xfId="26" applyNumberFormat="1" applyFont="1" applyFill="1" applyBorder="1">
      <alignment/>
      <protection/>
    </xf>
    <xf numFmtId="3" fontId="21" fillId="0" borderId="0" xfId="26" applyNumberFormat="1" applyFont="1" applyFill="1">
      <alignment/>
      <protection/>
    </xf>
    <xf numFmtId="172" fontId="13" fillId="0" borderId="0" xfId="22" applyFont="1" applyAlignment="1">
      <alignment horizontal="left"/>
      <protection/>
    </xf>
    <xf numFmtId="0" fontId="21" fillId="0" borderId="0" xfId="26" applyFont="1">
      <alignment/>
      <protection/>
    </xf>
    <xf numFmtId="0" fontId="13" fillId="0" borderId="0" xfId="26" applyFont="1" applyAlignment="1">
      <alignment horizontal="center"/>
      <protection/>
    </xf>
    <xf numFmtId="0" fontId="13" fillId="0" borderId="0" xfId="26" applyFont="1" applyFill="1">
      <alignment/>
      <protection/>
    </xf>
    <xf numFmtId="0" fontId="16" fillId="0" borderId="0" xfId="26" applyFont="1" applyFill="1">
      <alignment/>
      <protection/>
    </xf>
    <xf numFmtId="0" fontId="13" fillId="0" borderId="0" xfId="26" applyFont="1" applyFill="1" applyAlignment="1">
      <alignment horizontal="center"/>
      <protection/>
    </xf>
    <xf numFmtId="0" fontId="21" fillId="0" borderId="0" xfId="26" applyFont="1" applyBorder="1">
      <alignment/>
      <protection/>
    </xf>
    <xf numFmtId="0" fontId="21" fillId="0" borderId="0" xfId="26" applyFont="1" applyFill="1">
      <alignment/>
      <protection/>
    </xf>
    <xf numFmtId="0" fontId="21" fillId="0" borderId="9" xfId="26" applyFont="1" applyBorder="1">
      <alignment/>
      <protection/>
    </xf>
    <xf numFmtId="0" fontId="21" fillId="0" borderId="10" xfId="26" applyFont="1" applyBorder="1">
      <alignment/>
      <protection/>
    </xf>
    <xf numFmtId="0" fontId="21" fillId="0" borderId="10" xfId="26" applyFont="1" applyFill="1" applyBorder="1">
      <alignment/>
      <protection/>
    </xf>
    <xf numFmtId="0" fontId="21" fillId="0" borderId="11" xfId="26" applyFont="1" applyBorder="1">
      <alignment/>
      <protection/>
    </xf>
    <xf numFmtId="0" fontId="21" fillId="0" borderId="12" xfId="26" applyFont="1" applyBorder="1">
      <alignment/>
      <protection/>
    </xf>
    <xf numFmtId="0" fontId="23" fillId="0" borderId="0" xfId="26" applyFont="1" applyBorder="1">
      <alignment/>
      <protection/>
    </xf>
    <xf numFmtId="172" fontId="24" fillId="20" borderId="0" xfId="22" applyNumberFormat="1" applyFont="1" applyFill="1" applyBorder="1" applyAlignment="1" applyProtection="1">
      <alignment horizontal="right"/>
      <protection/>
    </xf>
    <xf numFmtId="16" fontId="23" fillId="0" borderId="0" xfId="26" applyNumberFormat="1" applyFont="1" applyBorder="1" applyAlignment="1">
      <alignment horizontal="right"/>
      <protection/>
    </xf>
    <xf numFmtId="172" fontId="23" fillId="0" borderId="0" xfId="22" applyNumberFormat="1" applyFont="1" applyBorder="1" applyAlignment="1" applyProtection="1">
      <alignment horizontal="right"/>
      <protection/>
    </xf>
    <xf numFmtId="0" fontId="21" fillId="0" borderId="13" xfId="26" applyFont="1" applyBorder="1" applyAlignment="1">
      <alignment horizontal="right"/>
      <protection/>
    </xf>
    <xf numFmtId="0" fontId="21" fillId="0" borderId="0" xfId="26" applyFont="1" applyBorder="1" applyAlignment="1">
      <alignment horizontal="right"/>
      <protection/>
    </xf>
    <xf numFmtId="172" fontId="24" fillId="20" borderId="4" xfId="22" applyNumberFormat="1" applyFont="1" applyFill="1" applyBorder="1" applyAlignment="1" applyProtection="1">
      <alignment horizontal="right"/>
      <protection/>
    </xf>
    <xf numFmtId="0" fontId="21" fillId="0" borderId="4" xfId="26" applyFont="1" applyBorder="1">
      <alignment/>
      <protection/>
    </xf>
    <xf numFmtId="0" fontId="21" fillId="0" borderId="4" xfId="26" applyFont="1" applyFill="1" applyBorder="1">
      <alignment/>
      <protection/>
    </xf>
    <xf numFmtId="172" fontId="23" fillId="0" borderId="4" xfId="22" applyNumberFormat="1" applyFont="1" applyBorder="1" applyAlignment="1" applyProtection="1">
      <alignment horizontal="right"/>
      <protection/>
    </xf>
    <xf numFmtId="3" fontId="21" fillId="0" borderId="0" xfId="26" applyNumberFormat="1" applyFont="1" applyBorder="1">
      <alignment/>
      <protection/>
    </xf>
    <xf numFmtId="0" fontId="21" fillId="20" borderId="0" xfId="26" applyFont="1" applyFill="1" applyBorder="1">
      <alignment/>
      <protection/>
    </xf>
    <xf numFmtId="3" fontId="21" fillId="20" borderId="0" xfId="26" applyNumberFormat="1" applyFont="1" applyFill="1" applyBorder="1">
      <alignment/>
      <protection/>
    </xf>
    <xf numFmtId="3" fontId="21" fillId="0" borderId="13" xfId="26" applyNumberFormat="1" applyFont="1" applyBorder="1">
      <alignment/>
      <protection/>
    </xf>
    <xf numFmtId="172" fontId="21" fillId="0" borderId="0" xfId="22" applyFont="1" applyAlignment="1">
      <alignment horizontal="left"/>
      <protection/>
    </xf>
    <xf numFmtId="167" fontId="21" fillId="20" borderId="0" xfId="26" applyNumberFormat="1" applyFont="1" applyFill="1" applyBorder="1">
      <alignment/>
      <protection/>
    </xf>
    <xf numFmtId="171" fontId="21" fillId="0" borderId="0" xfId="26" applyNumberFormat="1" applyFont="1" applyFill="1" applyBorder="1">
      <alignment/>
      <protection/>
    </xf>
    <xf numFmtId="167" fontId="21" fillId="20" borderId="4" xfId="26" applyNumberFormat="1" applyFont="1" applyFill="1" applyBorder="1">
      <alignment/>
      <protection/>
    </xf>
    <xf numFmtId="0" fontId="21" fillId="20" borderId="4" xfId="26" applyFont="1" applyFill="1" applyBorder="1">
      <alignment/>
      <protection/>
    </xf>
    <xf numFmtId="167" fontId="21" fillId="0" borderId="4" xfId="26" applyNumberFormat="1" applyFont="1" applyFill="1" applyBorder="1">
      <alignment/>
      <protection/>
    </xf>
    <xf numFmtId="0" fontId="21" fillId="0" borderId="5" xfId="26" applyFont="1" applyBorder="1">
      <alignment/>
      <protection/>
    </xf>
    <xf numFmtId="0" fontId="23" fillId="0" borderId="12" xfId="26" applyFont="1" applyBorder="1">
      <alignment/>
      <protection/>
    </xf>
    <xf numFmtId="172" fontId="23" fillId="0" borderId="4" xfId="22" applyFont="1" applyBorder="1" applyAlignment="1">
      <alignment horizontal="left"/>
      <protection/>
    </xf>
    <xf numFmtId="167" fontId="23" fillId="0" borderId="7" xfId="26" applyNumberFormat="1" applyFont="1" applyFill="1" applyBorder="1">
      <alignment/>
      <protection/>
    </xf>
    <xf numFmtId="167" fontId="23" fillId="20" borderId="7" xfId="26" applyNumberFormat="1" applyFont="1" applyFill="1" applyBorder="1">
      <alignment/>
      <protection/>
    </xf>
    <xf numFmtId="0" fontId="23" fillId="0" borderId="7" xfId="26" applyFont="1" applyBorder="1">
      <alignment/>
      <protection/>
    </xf>
    <xf numFmtId="168" fontId="21" fillId="0" borderId="12" xfId="26" applyNumberFormat="1" applyFont="1" applyBorder="1">
      <alignment/>
      <protection/>
    </xf>
    <xf numFmtId="168" fontId="23" fillId="0" borderId="0" xfId="26" applyNumberFormat="1" applyFont="1" applyFill="1" applyBorder="1">
      <alignment/>
      <protection/>
    </xf>
    <xf numFmtId="168" fontId="23" fillId="20" borderId="0" xfId="26" applyNumberFormat="1" applyFont="1" applyFill="1" applyBorder="1">
      <alignment/>
      <protection/>
    </xf>
    <xf numFmtId="168" fontId="21" fillId="0" borderId="13" xfId="26" applyNumberFormat="1" applyFont="1" applyBorder="1">
      <alignment/>
      <protection/>
    </xf>
    <xf numFmtId="168" fontId="21" fillId="0" borderId="0" xfId="26" applyNumberFormat="1" applyFont="1" applyBorder="1">
      <alignment/>
      <protection/>
    </xf>
    <xf numFmtId="168" fontId="21" fillId="0" borderId="0" xfId="26" applyNumberFormat="1" applyFont="1" applyFill="1" applyBorder="1">
      <alignment/>
      <protection/>
    </xf>
    <xf numFmtId="168" fontId="21" fillId="20" borderId="0" xfId="26" applyNumberFormat="1" applyFont="1" applyFill="1" applyBorder="1">
      <alignment/>
      <protection/>
    </xf>
    <xf numFmtId="168" fontId="21" fillId="0" borderId="4" xfId="26" applyNumberFormat="1" applyFont="1" applyFill="1" applyBorder="1">
      <alignment/>
      <protection/>
    </xf>
    <xf numFmtId="168" fontId="21" fillId="20" borderId="4" xfId="26" applyNumberFormat="1" applyFont="1" applyFill="1" applyBorder="1">
      <alignment/>
      <protection/>
    </xf>
    <xf numFmtId="168" fontId="21" fillId="0" borderId="7" xfId="26" applyNumberFormat="1" applyFont="1" applyFill="1" applyBorder="1">
      <alignment/>
      <protection/>
    </xf>
    <xf numFmtId="0" fontId="21" fillId="0" borderId="14" xfId="26" applyFont="1" applyBorder="1">
      <alignment/>
      <protection/>
    </xf>
    <xf numFmtId="0" fontId="21" fillId="0" borderId="15" xfId="26" applyFont="1" applyBorder="1">
      <alignment/>
      <protection/>
    </xf>
    <xf numFmtId="0" fontId="21" fillId="0" borderId="15" xfId="26" applyFont="1" applyFill="1" applyBorder="1">
      <alignment/>
      <protection/>
    </xf>
    <xf numFmtId="3" fontId="21" fillId="0" borderId="16" xfId="26" applyNumberFormat="1" applyFont="1" applyBorder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>
      <alignment/>
      <protection/>
    </xf>
    <xf numFmtId="172" fontId="31" fillId="0" borderId="0" xfId="22" applyFont="1" applyAlignment="1">
      <alignment horizontal="left"/>
      <protection/>
    </xf>
    <xf numFmtId="0" fontId="31" fillId="0" borderId="0" xfId="26" applyFont="1" applyBorder="1">
      <alignment/>
      <protection/>
    </xf>
    <xf numFmtId="0" fontId="31" fillId="20" borderId="0" xfId="26" applyFont="1" applyFill="1" applyBorder="1" applyAlignment="1">
      <alignment horizontal="right"/>
      <protection/>
    </xf>
    <xf numFmtId="0" fontId="31" fillId="0" borderId="0" xfId="26" applyFont="1" applyFill="1" applyBorder="1" applyAlignment="1">
      <alignment horizontal="right"/>
      <protection/>
    </xf>
    <xf numFmtId="167" fontId="21" fillId="0" borderId="5" xfId="26" applyNumberFormat="1" applyFont="1" applyBorder="1">
      <alignment/>
      <protection/>
    </xf>
    <xf numFmtId="167" fontId="21" fillId="20" borderId="5" xfId="26" applyNumberFormat="1" applyFont="1" applyFill="1" applyBorder="1">
      <alignment/>
      <protection/>
    </xf>
    <xf numFmtId="167" fontId="21" fillId="0" borderId="5" xfId="26" applyNumberFormat="1" applyFont="1" applyFill="1" applyBorder="1">
      <alignment/>
      <protection/>
    </xf>
    <xf numFmtId="165" fontId="21" fillId="0" borderId="0" xfId="26" applyNumberFormat="1" applyFont="1" applyBorder="1">
      <alignment/>
      <protection/>
    </xf>
    <xf numFmtId="165" fontId="21" fillId="20" borderId="0" xfId="26" applyNumberFormat="1" applyFont="1" applyFill="1" applyBorder="1">
      <alignment/>
      <protection/>
    </xf>
    <xf numFmtId="165" fontId="21" fillId="0" borderId="13" xfId="26" applyNumberFormat="1" applyFont="1" applyBorder="1">
      <alignment/>
      <protection/>
    </xf>
    <xf numFmtId="165" fontId="23" fillId="0" borderId="0" xfId="26" applyNumberFormat="1" applyFont="1" applyBorder="1">
      <alignment/>
      <protection/>
    </xf>
    <xf numFmtId="165" fontId="23" fillId="20" borderId="0" xfId="26" applyNumberFormat="1" applyFont="1" applyFill="1" applyBorder="1">
      <alignment/>
      <protection/>
    </xf>
    <xf numFmtId="165" fontId="23" fillId="0" borderId="0" xfId="26" applyNumberFormat="1" applyFont="1" applyFill="1" applyBorder="1">
      <alignment/>
      <protection/>
    </xf>
    <xf numFmtId="0" fontId="21" fillId="0" borderId="17" xfId="26" applyFont="1" applyBorder="1">
      <alignment/>
      <protection/>
    </xf>
    <xf numFmtId="0" fontId="21" fillId="0" borderId="17" xfId="26" applyFont="1" applyFill="1" applyBorder="1">
      <alignment/>
      <protection/>
    </xf>
    <xf numFmtId="0" fontId="32" fillId="0" borderId="0" xfId="26" applyFont="1" applyBorder="1">
      <alignment/>
      <protection/>
    </xf>
    <xf numFmtId="167" fontId="21" fillId="0" borderId="0" xfId="26" applyNumberFormat="1" applyFont="1" applyBorder="1">
      <alignment/>
      <protection/>
    </xf>
    <xf numFmtId="167" fontId="21" fillId="0" borderId="4" xfId="26" applyNumberFormat="1" applyFont="1" applyBorder="1">
      <alignment/>
      <protection/>
    </xf>
    <xf numFmtId="167" fontId="23" fillId="0" borderId="0" xfId="26" applyNumberFormat="1" applyFont="1" applyBorder="1">
      <alignment/>
      <protection/>
    </xf>
    <xf numFmtId="167" fontId="23" fillId="20" borderId="0" xfId="26" applyNumberFormat="1" applyFont="1" applyFill="1" applyBorder="1">
      <alignment/>
      <protection/>
    </xf>
    <xf numFmtId="167" fontId="23" fillId="0" borderId="7" xfId="26" applyNumberFormat="1" applyFont="1" applyBorder="1">
      <alignment/>
      <protection/>
    </xf>
    <xf numFmtId="167" fontId="23" fillId="20" borderId="4" xfId="26" applyNumberFormat="1" applyFont="1" applyFill="1" applyBorder="1">
      <alignment/>
      <protection/>
    </xf>
    <xf numFmtId="167" fontId="23" fillId="0" borderId="4" xfId="26" applyNumberFormat="1" applyFont="1" applyFill="1" applyBorder="1">
      <alignment/>
      <protection/>
    </xf>
    <xf numFmtId="165" fontId="21" fillId="0" borderId="0" xfId="26" applyNumberFormat="1" applyFont="1">
      <alignment/>
      <protection/>
    </xf>
    <xf numFmtId="0" fontId="21" fillId="0" borderId="13" xfId="26" applyFont="1" applyBorder="1">
      <alignment/>
      <protection/>
    </xf>
    <xf numFmtId="0" fontId="28" fillId="0" borderId="12" xfId="26" applyFont="1" applyBorder="1">
      <alignment/>
      <protection/>
    </xf>
    <xf numFmtId="2" fontId="31" fillId="0" borderId="0" xfId="26" applyNumberFormat="1" applyFont="1" applyFill="1" applyBorder="1" applyAlignment="1">
      <alignment horizontal="right"/>
      <protection/>
    </xf>
    <xf numFmtId="0" fontId="28" fillId="0" borderId="13" xfId="26" applyFont="1" applyBorder="1">
      <alignment/>
      <protection/>
    </xf>
    <xf numFmtId="0" fontId="28" fillId="0" borderId="0" xfId="26" applyFont="1" applyBorder="1">
      <alignment/>
      <protection/>
    </xf>
    <xf numFmtId="0" fontId="21" fillId="0" borderId="16" xfId="26" applyFont="1" applyBorder="1">
      <alignment/>
      <protection/>
    </xf>
    <xf numFmtId="168" fontId="21" fillId="20" borderId="0" xfId="26" applyNumberFormat="1" applyFont="1" applyFill="1" applyBorder="1" applyAlignment="1">
      <alignment horizontal="right"/>
      <protection/>
    </xf>
    <xf numFmtId="168" fontId="21" fillId="20" borderId="4" xfId="26" applyNumberFormat="1" applyFont="1" applyFill="1" applyBorder="1" applyAlignment="1">
      <alignment horizontal="right"/>
      <protection/>
    </xf>
    <xf numFmtId="2" fontId="31" fillId="20" borderId="0" xfId="26" applyNumberFormat="1" applyFont="1" applyFill="1" applyBorder="1" applyAlignment="1">
      <alignment horizontal="right"/>
      <protection/>
    </xf>
    <xf numFmtId="0" fontId="23" fillId="0" borderId="4" xfId="26" applyFont="1" applyBorder="1">
      <alignment/>
      <protection/>
    </xf>
    <xf numFmtId="167" fontId="23" fillId="0" borderId="4" xfId="26" applyNumberFormat="1" applyFont="1" applyBorder="1">
      <alignment/>
      <protection/>
    </xf>
    <xf numFmtId="172" fontId="31" fillId="0" borderId="0" xfId="22" applyFont="1" applyBorder="1" applyAlignment="1">
      <alignment horizontal="left"/>
      <protection/>
    </xf>
    <xf numFmtId="0" fontId="21" fillId="0" borderId="0" xfId="26" applyFont="1" applyFill="1" applyBorder="1" applyAlignment="1">
      <alignment horizontal="right"/>
      <protection/>
    </xf>
    <xf numFmtId="167" fontId="21" fillId="0" borderId="0" xfId="26" applyNumberFormat="1" applyFont="1" applyFill="1" applyBorder="1" applyAlignment="1">
      <alignment horizontal="right"/>
      <protection/>
    </xf>
    <xf numFmtId="167" fontId="21" fillId="0" borderId="5" xfId="26" applyNumberFormat="1" applyFont="1" applyFill="1" applyBorder="1" applyAlignment="1">
      <alignment horizontal="right"/>
      <protection/>
    </xf>
    <xf numFmtId="167" fontId="21" fillId="0" borderId="4" xfId="26" applyNumberFormat="1" applyFont="1" applyFill="1" applyBorder="1" applyAlignment="1">
      <alignment horizontal="right"/>
      <protection/>
    </xf>
    <xf numFmtId="167" fontId="23" fillId="0" borderId="7" xfId="26" applyNumberFormat="1" applyFont="1" applyFill="1" applyBorder="1" applyAlignment="1">
      <alignment horizontal="right"/>
      <protection/>
    </xf>
    <xf numFmtId="165" fontId="21" fillId="0" borderId="4" xfId="26" applyNumberFormat="1" applyFont="1" applyFill="1" applyBorder="1">
      <alignment/>
      <protection/>
    </xf>
    <xf numFmtId="168" fontId="21" fillId="20" borderId="7" xfId="26" applyNumberFormat="1" applyFont="1" applyFill="1" applyBorder="1" applyAlignment="1">
      <alignment horizontal="right"/>
      <protection/>
    </xf>
    <xf numFmtId="0" fontId="14" fillId="0" borderId="0" xfId="26" applyFont="1" applyAlignment="1">
      <alignment horizontal="right"/>
      <protection/>
    </xf>
    <xf numFmtId="0" fontId="14" fillId="0" borderId="18" xfId="26" applyFont="1" applyBorder="1">
      <alignment/>
      <protection/>
    </xf>
    <xf numFmtId="0" fontId="21" fillId="0" borderId="19" xfId="26" applyFont="1" applyBorder="1">
      <alignment/>
      <protection/>
    </xf>
    <xf numFmtId="0" fontId="21" fillId="0" borderId="18" xfId="26" applyFont="1" applyBorder="1">
      <alignment/>
      <protection/>
    </xf>
    <xf numFmtId="0" fontId="14" fillId="0" borderId="19" xfId="26" applyFont="1" applyBorder="1">
      <alignment/>
      <protection/>
    </xf>
    <xf numFmtId="0" fontId="14" fillId="0" borderId="20" xfId="26" applyFont="1" applyBorder="1">
      <alignment/>
      <protection/>
    </xf>
    <xf numFmtId="0" fontId="23" fillId="0" borderId="21" xfId="26" applyFont="1" applyBorder="1">
      <alignment/>
      <protection/>
    </xf>
    <xf numFmtId="0" fontId="14" fillId="0" borderId="20" xfId="26" applyFont="1" applyBorder="1" applyAlignment="1">
      <alignment horizontal="right"/>
      <protection/>
    </xf>
    <xf numFmtId="0" fontId="14" fillId="0" borderId="21" xfId="26" applyFont="1" applyBorder="1" applyAlignment="1">
      <alignment horizontal="right"/>
      <protection/>
    </xf>
    <xf numFmtId="0" fontId="23" fillId="0" borderId="20" xfId="26" applyFont="1" applyBorder="1">
      <alignment/>
      <protection/>
    </xf>
    <xf numFmtId="0" fontId="23" fillId="0" borderId="4" xfId="26" applyFont="1" applyBorder="1" applyAlignment="1">
      <alignment horizontal="right"/>
      <protection/>
    </xf>
    <xf numFmtId="0" fontId="21" fillId="0" borderId="21" xfId="26" applyFont="1" applyBorder="1">
      <alignment/>
      <protection/>
    </xf>
    <xf numFmtId="0" fontId="14" fillId="0" borderId="22" xfId="26" applyFont="1" applyBorder="1" applyAlignment="1">
      <alignment horizontal="right"/>
      <protection/>
    </xf>
    <xf numFmtId="0" fontId="14" fillId="0" borderId="23" xfId="26" applyFont="1" applyBorder="1" applyAlignment="1">
      <alignment horizontal="right"/>
      <protection/>
    </xf>
    <xf numFmtId="0" fontId="21" fillId="0" borderId="20" xfId="26" applyFont="1" applyBorder="1">
      <alignment/>
      <protection/>
    </xf>
    <xf numFmtId="172" fontId="21" fillId="0" borderId="0" xfId="22" applyNumberFormat="1" applyFont="1" applyBorder="1" applyAlignment="1" applyProtection="1">
      <alignment horizontal="left"/>
      <protection/>
    </xf>
    <xf numFmtId="3" fontId="14" fillId="0" borderId="20" xfId="26" applyNumberFormat="1" applyFont="1" applyBorder="1">
      <alignment/>
      <protection/>
    </xf>
    <xf numFmtId="3" fontId="14" fillId="0" borderId="21" xfId="26" applyNumberFormat="1" applyFont="1" applyBorder="1">
      <alignment/>
      <protection/>
    </xf>
    <xf numFmtId="172" fontId="21" fillId="0" borderId="4" xfId="22" applyNumberFormat="1" applyFont="1" applyBorder="1" applyAlignment="1" applyProtection="1">
      <alignment horizontal="left"/>
      <protection/>
    </xf>
    <xf numFmtId="3" fontId="21" fillId="0" borderId="4" xfId="26" applyNumberFormat="1" applyFont="1" applyBorder="1">
      <alignment/>
      <protection/>
    </xf>
    <xf numFmtId="3" fontId="21" fillId="20" borderId="4" xfId="26" applyNumberFormat="1" applyFont="1" applyFill="1" applyBorder="1">
      <alignment/>
      <protection/>
    </xf>
    <xf numFmtId="3" fontId="14" fillId="0" borderId="22" xfId="26" applyNumberFormat="1" applyFont="1" applyBorder="1">
      <alignment/>
      <protection/>
    </xf>
    <xf numFmtId="3" fontId="14" fillId="0" borderId="23" xfId="26" applyNumberFormat="1" applyFont="1" applyBorder="1">
      <alignment/>
      <protection/>
    </xf>
    <xf numFmtId="0" fontId="20" fillId="0" borderId="20" xfId="26" applyFont="1" applyBorder="1">
      <alignment/>
      <protection/>
    </xf>
    <xf numFmtId="3" fontId="23" fillId="0" borderId="0" xfId="26" applyNumberFormat="1" applyFont="1" applyBorder="1">
      <alignment/>
      <protection/>
    </xf>
    <xf numFmtId="3" fontId="23" fillId="20" borderId="0" xfId="26" applyNumberFormat="1" applyFont="1" applyFill="1" applyBorder="1">
      <alignment/>
      <protection/>
    </xf>
    <xf numFmtId="3" fontId="23" fillId="0" borderId="21" xfId="26" applyNumberFormat="1" applyFont="1" applyBorder="1">
      <alignment/>
      <protection/>
    </xf>
    <xf numFmtId="0" fontId="23" fillId="0" borderId="0" xfId="26" applyFont="1">
      <alignment/>
      <protection/>
    </xf>
    <xf numFmtId="3" fontId="20" fillId="0" borderId="20" xfId="26" applyNumberFormat="1" applyFont="1" applyBorder="1">
      <alignment/>
      <protection/>
    </xf>
    <xf numFmtId="3" fontId="20" fillId="0" borderId="21" xfId="26" applyNumberFormat="1" applyFont="1" applyBorder="1">
      <alignment/>
      <protection/>
    </xf>
    <xf numFmtId="0" fontId="20" fillId="0" borderId="0" xfId="26" applyFont="1">
      <alignment/>
      <protection/>
    </xf>
    <xf numFmtId="0" fontId="20" fillId="0" borderId="0" xfId="26" applyFont="1" applyBorder="1">
      <alignment/>
      <protection/>
    </xf>
    <xf numFmtId="172" fontId="23" fillId="0" borderId="7" xfId="22" applyNumberFormat="1" applyFont="1" applyBorder="1" applyAlignment="1" applyProtection="1">
      <alignment horizontal="left"/>
      <protection/>
    </xf>
    <xf numFmtId="3" fontId="23" fillId="0" borderId="4" xfId="26" applyNumberFormat="1" applyFont="1" applyBorder="1">
      <alignment/>
      <protection/>
    </xf>
    <xf numFmtId="3" fontId="23" fillId="20" borderId="4" xfId="26" applyNumberFormat="1" applyFont="1" applyFill="1" applyBorder="1">
      <alignment/>
      <protection/>
    </xf>
    <xf numFmtId="3" fontId="23" fillId="0" borderId="7" xfId="26" applyNumberFormat="1" applyFont="1" applyBorder="1">
      <alignment/>
      <protection/>
    </xf>
    <xf numFmtId="3" fontId="20" fillId="0" borderId="22" xfId="26" applyNumberFormat="1" applyFont="1" applyBorder="1">
      <alignment/>
      <protection/>
    </xf>
    <xf numFmtId="3" fontId="20" fillId="0" borderId="23" xfId="26" applyNumberFormat="1" applyFont="1" applyBorder="1">
      <alignment/>
      <protection/>
    </xf>
    <xf numFmtId="0" fontId="14" fillId="0" borderId="22" xfId="26" applyFont="1" applyBorder="1">
      <alignment/>
      <protection/>
    </xf>
    <xf numFmtId="0" fontId="21" fillId="0" borderId="23" xfId="26" applyFont="1" applyBorder="1">
      <alignment/>
      <protection/>
    </xf>
    <xf numFmtId="0" fontId="21" fillId="0" borderId="22" xfId="26" applyFont="1" applyBorder="1">
      <alignment/>
      <protection/>
    </xf>
    <xf numFmtId="0" fontId="14" fillId="0" borderId="23" xfId="26" applyFont="1" applyBorder="1">
      <alignment/>
      <protection/>
    </xf>
    <xf numFmtId="172" fontId="28" fillId="0" borderId="0" xfId="22" applyNumberFormat="1" applyFont="1" applyBorder="1" applyAlignment="1" applyProtection="1">
      <alignment horizontal="left"/>
      <protection/>
    </xf>
    <xf numFmtId="1" fontId="14" fillId="0" borderId="0" xfId="26" applyNumberFormat="1" applyFont="1" applyBorder="1">
      <alignment/>
      <protection/>
    </xf>
    <xf numFmtId="3" fontId="14" fillId="0" borderId="0" xfId="26" applyNumberFormat="1" applyFont="1">
      <alignment/>
      <protection/>
    </xf>
    <xf numFmtId="1" fontId="14" fillId="0" borderId="0" xfId="26" applyNumberFormat="1" applyFont="1">
      <alignment/>
      <protection/>
    </xf>
    <xf numFmtId="0" fontId="28" fillId="0" borderId="0" xfId="26" applyFont="1" applyFill="1" applyBorder="1">
      <alignment/>
      <protection/>
    </xf>
    <xf numFmtId="0" fontId="33" fillId="0" borderId="0" xfId="26" applyFont="1" applyAlignment="1">
      <alignment horizontal="right"/>
      <protection/>
    </xf>
    <xf numFmtId="0" fontId="23" fillId="0" borderId="4" xfId="26" applyFont="1" applyFill="1" applyBorder="1" applyAlignment="1">
      <alignment horizontal="right"/>
      <protection/>
    </xf>
    <xf numFmtId="172" fontId="34" fillId="0" borderId="0" xfId="22" applyFont="1" applyBorder="1" applyAlignment="1">
      <alignment horizontal="left"/>
      <protection/>
    </xf>
    <xf numFmtId="0" fontId="23" fillId="0" borderId="0" xfId="26" applyFont="1" applyFill="1" applyBorder="1">
      <alignment/>
      <protection/>
    </xf>
    <xf numFmtId="165" fontId="21" fillId="20" borderId="4" xfId="26" applyNumberFormat="1" applyFont="1" applyFill="1" applyBorder="1">
      <alignment/>
      <protection/>
    </xf>
    <xf numFmtId="165" fontId="21" fillId="0" borderId="7" xfId="26" applyNumberFormat="1" applyFont="1" applyFill="1" applyBorder="1">
      <alignment/>
      <protection/>
    </xf>
    <xf numFmtId="165" fontId="21" fillId="20" borderId="7" xfId="26" applyNumberFormat="1" applyFont="1" applyFill="1" applyBorder="1">
      <alignment/>
      <protection/>
    </xf>
    <xf numFmtId="167" fontId="14" fillId="0" borderId="0" xfId="26" applyNumberFormat="1" applyFont="1">
      <alignment/>
      <protection/>
    </xf>
    <xf numFmtId="0" fontId="14" fillId="0" borderId="11" xfId="26" applyFont="1" applyBorder="1">
      <alignment/>
      <protection/>
    </xf>
    <xf numFmtId="0" fontId="14" fillId="0" borderId="13" xfId="26" applyFont="1" applyBorder="1">
      <alignment/>
      <protection/>
    </xf>
    <xf numFmtId="0" fontId="24" fillId="0" borderId="4" xfId="26" applyFont="1" applyFill="1" applyBorder="1" applyAlignment="1">
      <alignment horizontal="right"/>
      <protection/>
    </xf>
    <xf numFmtId="0" fontId="34" fillId="0" borderId="0" xfId="26" applyFont="1" applyBorder="1">
      <alignment/>
      <protection/>
    </xf>
    <xf numFmtId="3" fontId="21" fillId="0" borderId="5" xfId="26" applyNumberFormat="1" applyFont="1" applyBorder="1">
      <alignment/>
      <protection/>
    </xf>
    <xf numFmtId="3" fontId="21" fillId="20" borderId="5" xfId="26" applyNumberFormat="1" applyFont="1" applyFill="1" applyBorder="1">
      <alignment/>
      <protection/>
    </xf>
    <xf numFmtId="167" fontId="23" fillId="20" borderId="5" xfId="26" applyNumberFormat="1" applyFont="1" applyFill="1" applyBorder="1">
      <alignment/>
      <protection/>
    </xf>
    <xf numFmtId="165" fontId="21" fillId="0" borderId="4" xfId="26" applyNumberFormat="1" applyFont="1" applyBorder="1">
      <alignment/>
      <protection/>
    </xf>
    <xf numFmtId="165" fontId="21" fillId="0" borderId="7" xfId="26" applyNumberFormat="1" applyFont="1" applyBorder="1">
      <alignment/>
      <protection/>
    </xf>
    <xf numFmtId="3" fontId="21" fillId="0" borderId="7" xfId="26" applyNumberFormat="1" applyFont="1" applyBorder="1">
      <alignment/>
      <protection/>
    </xf>
    <xf numFmtId="3" fontId="21" fillId="20" borderId="7" xfId="26" applyNumberFormat="1" applyFont="1" applyFill="1" applyBorder="1">
      <alignment/>
      <protection/>
    </xf>
    <xf numFmtId="0" fontId="21" fillId="0" borderId="5" xfId="26" applyFont="1" applyFill="1" applyBorder="1">
      <alignment/>
      <protection/>
    </xf>
    <xf numFmtId="167" fontId="21" fillId="20" borderId="0" xfId="26" applyNumberFormat="1" applyFont="1" applyFill="1" applyBorder="1" applyAlignment="1">
      <alignment horizontal="center"/>
      <protection/>
    </xf>
    <xf numFmtId="167" fontId="23" fillId="20" borderId="7" xfId="26" applyNumberFormat="1" applyFont="1" applyFill="1" applyBorder="1" applyAlignment="1">
      <alignment horizontal="center"/>
      <protection/>
    </xf>
    <xf numFmtId="165" fontId="21" fillId="0" borderId="0" xfId="26" applyNumberFormat="1" applyFont="1" applyFill="1" applyBorder="1" applyAlignment="1">
      <alignment horizontal="center"/>
      <protection/>
    </xf>
    <xf numFmtId="165" fontId="21" fillId="0" borderId="4" xfId="26" applyNumberFormat="1" applyFont="1" applyFill="1" applyBorder="1" applyAlignment="1">
      <alignment horizontal="center"/>
      <protection/>
    </xf>
    <xf numFmtId="165" fontId="21" fillId="0" borderId="7" xfId="26" applyNumberFormat="1" applyFont="1" applyFill="1" applyBorder="1" applyAlignment="1">
      <alignment horizontal="center"/>
      <protection/>
    </xf>
    <xf numFmtId="3" fontId="21" fillId="0" borderId="15" xfId="26" applyNumberFormat="1" applyFont="1" applyFill="1" applyBorder="1">
      <alignment/>
      <protection/>
    </xf>
    <xf numFmtId="3" fontId="21" fillId="0" borderId="15" xfId="26" applyNumberFormat="1" applyFont="1" applyBorder="1">
      <alignment/>
      <protection/>
    </xf>
    <xf numFmtId="0" fontId="14" fillId="0" borderId="16" xfId="26" applyFont="1" applyBorder="1">
      <alignment/>
      <protection/>
    </xf>
    <xf numFmtId="3" fontId="21" fillId="0" borderId="0" xfId="26" applyNumberFormat="1" applyFont="1">
      <alignment/>
      <protection/>
    </xf>
    <xf numFmtId="0" fontId="21" fillId="4" borderId="0" xfId="26" applyFont="1" applyFill="1" applyBorder="1">
      <alignment/>
      <protection/>
    </xf>
    <xf numFmtId="167" fontId="21" fillId="4" borderId="0" xfId="26" applyNumberFormat="1" applyFont="1" applyFill="1" applyBorder="1">
      <alignment/>
      <protection/>
    </xf>
    <xf numFmtId="167" fontId="21" fillId="4" borderId="4" xfId="26" applyNumberFormat="1" applyFont="1" applyFill="1" applyBorder="1">
      <alignment/>
      <protection/>
    </xf>
    <xf numFmtId="167" fontId="23" fillId="4" borderId="7" xfId="26" applyNumberFormat="1" applyFont="1" applyFill="1" applyBorder="1">
      <alignment/>
      <protection/>
    </xf>
    <xf numFmtId="168" fontId="23" fillId="4" borderId="0" xfId="26" applyNumberFormat="1" applyFont="1" applyFill="1" applyBorder="1">
      <alignment/>
      <protection/>
    </xf>
    <xf numFmtId="168" fontId="21" fillId="4" borderId="0" xfId="26" applyNumberFormat="1" applyFont="1" applyFill="1" applyBorder="1">
      <alignment/>
      <protection/>
    </xf>
    <xf numFmtId="168" fontId="21" fillId="4" borderId="4" xfId="26" applyNumberFormat="1" applyFont="1" applyFill="1" applyBorder="1">
      <alignment/>
      <protection/>
    </xf>
    <xf numFmtId="168" fontId="21" fillId="4" borderId="7" xfId="26" applyNumberFormat="1" applyFont="1" applyFill="1" applyBorder="1">
      <alignment/>
      <protection/>
    </xf>
    <xf numFmtId="0" fontId="31" fillId="4" borderId="0" xfId="26" applyFont="1" applyFill="1" applyBorder="1" applyAlignment="1">
      <alignment horizontal="right"/>
      <protection/>
    </xf>
    <xf numFmtId="165" fontId="21" fillId="4" borderId="0" xfId="26" applyNumberFormat="1" applyFont="1" applyFill="1" applyBorder="1">
      <alignment/>
      <protection/>
    </xf>
    <xf numFmtId="165" fontId="23" fillId="4" borderId="0" xfId="26" applyNumberFormat="1" applyFont="1" applyFill="1" applyBorder="1">
      <alignment/>
      <protection/>
    </xf>
    <xf numFmtId="167" fontId="23" fillId="4" borderId="0" xfId="26" applyNumberFormat="1" applyFont="1" applyFill="1" applyBorder="1">
      <alignment/>
      <protection/>
    </xf>
    <xf numFmtId="2" fontId="31" fillId="4" borderId="0" xfId="26" applyNumberFormat="1" applyFont="1" applyFill="1" applyBorder="1" applyAlignment="1">
      <alignment horizontal="right"/>
      <protection/>
    </xf>
    <xf numFmtId="0" fontId="21" fillId="4" borderId="0" xfId="26" applyFont="1" applyFill="1" applyBorder="1" applyAlignment="1">
      <alignment horizontal="right"/>
      <protection/>
    </xf>
    <xf numFmtId="3" fontId="21" fillId="4" borderId="0" xfId="26" applyNumberFormat="1" applyFont="1" applyFill="1" applyBorder="1">
      <alignment/>
      <protection/>
    </xf>
    <xf numFmtId="3" fontId="21" fillId="4" borderId="4" xfId="26" applyNumberFormat="1" applyFont="1" applyFill="1" applyBorder="1">
      <alignment/>
      <protection/>
    </xf>
    <xf numFmtId="3" fontId="23" fillId="4" borderId="0" xfId="26" applyNumberFormat="1" applyFont="1" applyFill="1" applyBorder="1">
      <alignment/>
      <protection/>
    </xf>
    <xf numFmtId="3" fontId="23" fillId="4" borderId="7" xfId="26" applyNumberFormat="1" applyFont="1" applyFill="1" applyBorder="1">
      <alignment/>
      <protection/>
    </xf>
    <xf numFmtId="3" fontId="23" fillId="4" borderId="4" xfId="26" applyNumberFormat="1" applyFont="1" applyFill="1" applyBorder="1">
      <alignment/>
      <protection/>
    </xf>
    <xf numFmtId="165" fontId="21" fillId="4" borderId="4" xfId="26" applyNumberFormat="1" applyFont="1" applyFill="1" applyBorder="1">
      <alignment/>
      <protection/>
    </xf>
    <xf numFmtId="165" fontId="21" fillId="4" borderId="7" xfId="26" applyNumberFormat="1" applyFont="1" applyFill="1" applyBorder="1">
      <alignment/>
      <protection/>
    </xf>
    <xf numFmtId="0" fontId="21" fillId="4" borderId="0" xfId="26" applyNumberFormat="1" applyFont="1" applyFill="1" applyBorder="1">
      <alignment/>
      <protection/>
    </xf>
    <xf numFmtId="0" fontId="21" fillId="4" borderId="4" xfId="26" applyNumberFormat="1" applyFont="1" applyFill="1" applyBorder="1">
      <alignment/>
      <protection/>
    </xf>
    <xf numFmtId="0" fontId="21" fillId="4" borderId="7" xfId="26" applyNumberFormat="1" applyFont="1" applyFill="1" applyBorder="1">
      <alignment/>
      <protection/>
    </xf>
    <xf numFmtId="167" fontId="23" fillId="4" borderId="4" xfId="26" applyNumberFormat="1" applyFont="1" applyFill="1" applyBorder="1">
      <alignment/>
      <protection/>
    </xf>
    <xf numFmtId="167" fontId="14" fillId="4" borderId="0" xfId="27" applyNumberFormat="1" applyFont="1" applyFill="1" applyAlignment="1">
      <alignment horizontal="right"/>
      <protection/>
    </xf>
    <xf numFmtId="167" fontId="20" fillId="4" borderId="4" xfId="27" applyNumberFormat="1" applyFont="1" applyFill="1" applyBorder="1" applyAlignment="1">
      <alignment horizontal="right"/>
      <protection/>
    </xf>
    <xf numFmtId="167" fontId="14" fillId="4" borderId="4" xfId="27" applyNumberFormat="1" applyFont="1" applyFill="1" applyBorder="1" applyAlignment="1">
      <alignment horizontal="right"/>
      <protection/>
    </xf>
    <xf numFmtId="167" fontId="20" fillId="4" borderId="4" xfId="22" applyNumberFormat="1" applyFont="1" applyFill="1" applyBorder="1" applyAlignment="1">
      <alignment horizontal="right"/>
      <protection/>
    </xf>
    <xf numFmtId="167" fontId="14" fillId="4" borderId="0" xfId="22" applyNumberFormat="1" applyFont="1" applyFill="1" applyAlignment="1">
      <alignment horizontal="right"/>
      <protection/>
    </xf>
    <xf numFmtId="167" fontId="20" fillId="4" borderId="7" xfId="22" applyNumberFormat="1" applyFont="1" applyFill="1" applyBorder="1" applyAlignment="1">
      <alignment horizontal="right"/>
      <protection/>
    </xf>
    <xf numFmtId="167" fontId="20" fillId="4" borderId="3" xfId="22" applyNumberFormat="1" applyFont="1" applyFill="1" applyBorder="1" applyAlignment="1">
      <alignment horizontal="right"/>
      <protection/>
    </xf>
    <xf numFmtId="167" fontId="20" fillId="4" borderId="0" xfId="22" applyNumberFormat="1" applyFont="1" applyFill="1" applyBorder="1" applyAlignment="1" applyProtection="1">
      <alignment horizontal="right"/>
      <protection/>
    </xf>
    <xf numFmtId="167" fontId="20" fillId="4" borderId="0" xfId="22" applyNumberFormat="1" applyFont="1" applyFill="1" applyBorder="1" applyAlignment="1">
      <alignment horizontal="right"/>
      <protection/>
    </xf>
    <xf numFmtId="167" fontId="20" fillId="4" borderId="0" xfId="22" applyNumberFormat="1" applyFont="1" applyFill="1" applyAlignment="1" applyProtection="1">
      <alignment horizontal="right"/>
      <protection/>
    </xf>
    <xf numFmtId="167" fontId="20" fillId="4" borderId="4" xfId="22" applyNumberFormat="1" applyFont="1" applyFill="1" applyBorder="1" applyAlignment="1" applyProtection="1">
      <alignment horizontal="right"/>
      <protection/>
    </xf>
    <xf numFmtId="167" fontId="14" fillId="4" borderId="0" xfId="27" applyNumberFormat="1" applyFont="1" applyFill="1" applyBorder="1" applyAlignment="1">
      <alignment horizontal="right"/>
      <protection/>
    </xf>
    <xf numFmtId="165" fontId="21" fillId="4" borderId="0" xfId="22" applyNumberFormat="1" applyFont="1" applyFill="1" applyBorder="1" applyAlignment="1" applyProtection="1">
      <alignment horizontal="right"/>
      <protection/>
    </xf>
    <xf numFmtId="167" fontId="14" fillId="4" borderId="5" xfId="27" applyNumberFormat="1" applyFont="1" applyFill="1" applyBorder="1" applyAlignment="1">
      <alignment horizontal="right"/>
      <protection/>
    </xf>
    <xf numFmtId="167" fontId="20" fillId="4" borderId="7" xfId="27" applyNumberFormat="1" applyFont="1" applyFill="1" applyBorder="1" applyAlignment="1">
      <alignment horizontal="right"/>
      <protection/>
    </xf>
    <xf numFmtId="0" fontId="14" fillId="4" borderId="0" xfId="27" applyFont="1" applyFill="1" applyBorder="1">
      <alignment/>
      <protection/>
    </xf>
    <xf numFmtId="167" fontId="20" fillId="4" borderId="0" xfId="27" applyNumberFormat="1" applyFont="1" applyFill="1" applyAlignment="1" applyProtection="1">
      <alignment horizontal="right"/>
      <protection/>
    </xf>
    <xf numFmtId="167" fontId="14" fillId="4" borderId="0" xfId="27" applyNumberFormat="1" applyFont="1" applyFill="1" applyAlignment="1" applyProtection="1">
      <alignment horizontal="right"/>
      <protection/>
    </xf>
    <xf numFmtId="167" fontId="14" fillId="4" borderId="4" xfId="27" applyNumberFormat="1" applyFont="1" applyFill="1" applyBorder="1" applyAlignment="1" applyProtection="1">
      <alignment horizontal="right"/>
      <protection/>
    </xf>
    <xf numFmtId="167" fontId="20" fillId="4" borderId="7" xfId="27" applyNumberFormat="1" applyFont="1" applyFill="1" applyBorder="1" applyAlignment="1" applyProtection="1">
      <alignment horizontal="right"/>
      <protection/>
    </xf>
    <xf numFmtId="167" fontId="20" fillId="4" borderId="0" xfId="27" applyNumberFormat="1" applyFont="1" applyFill="1" applyBorder="1" applyAlignment="1" applyProtection="1">
      <alignment horizontal="right"/>
      <protection/>
    </xf>
    <xf numFmtId="167" fontId="20" fillId="4" borderId="0" xfId="27" applyNumberFormat="1" applyFont="1" applyFill="1" applyAlignment="1">
      <alignment horizontal="right"/>
      <protection/>
    </xf>
    <xf numFmtId="167" fontId="20" fillId="4" borderId="0" xfId="27" applyNumberFormat="1" applyFont="1" applyFill="1" applyBorder="1" applyAlignment="1">
      <alignment horizontal="right"/>
      <protection/>
    </xf>
    <xf numFmtId="167" fontId="14" fillId="4" borderId="0" xfId="27" applyNumberFormat="1" applyFont="1" applyFill="1">
      <alignment/>
      <protection/>
    </xf>
    <xf numFmtId="167" fontId="14" fillId="4" borderId="7" xfId="27" applyNumberFormat="1" applyFont="1" applyFill="1" applyBorder="1" applyAlignment="1">
      <alignment horizontal="right"/>
      <protection/>
    </xf>
    <xf numFmtId="0" fontId="21" fillId="4" borderId="0" xfId="27" applyFont="1" applyFill="1" applyBorder="1">
      <alignment/>
      <protection/>
    </xf>
    <xf numFmtId="167" fontId="21" fillId="4" borderId="0" xfId="27" applyNumberFormat="1" applyFont="1" applyFill="1" applyBorder="1">
      <alignment/>
      <protection/>
    </xf>
    <xf numFmtId="167" fontId="21" fillId="4" borderId="4" xfId="27" applyNumberFormat="1" applyFont="1" applyFill="1" applyBorder="1">
      <alignment/>
      <protection/>
    </xf>
    <xf numFmtId="167" fontId="23" fillId="4" borderId="0" xfId="27" applyNumberFormat="1" applyFont="1" applyFill="1" applyBorder="1">
      <alignment/>
      <protection/>
    </xf>
    <xf numFmtId="167" fontId="23" fillId="4" borderId="5" xfId="27" applyNumberFormat="1" applyFont="1" applyFill="1" applyBorder="1">
      <alignment/>
      <protection/>
    </xf>
    <xf numFmtId="167" fontId="23" fillId="4" borderId="7" xfId="27" applyNumberFormat="1" applyFont="1" applyFill="1" applyBorder="1">
      <alignment/>
      <protection/>
    </xf>
    <xf numFmtId="165" fontId="21" fillId="4" borderId="0" xfId="21" applyNumberFormat="1" applyFont="1" applyFill="1" applyBorder="1" applyAlignment="1">
      <alignment horizontal="right"/>
      <protection/>
    </xf>
    <xf numFmtId="167" fontId="21" fillId="4" borderId="0" xfId="27" applyNumberFormat="1" applyFont="1" applyFill="1" applyBorder="1" applyAlignment="1">
      <alignment horizontal="right"/>
      <protection/>
    </xf>
    <xf numFmtId="165" fontId="21" fillId="4" borderId="0" xfId="27" applyNumberFormat="1" applyFont="1" applyFill="1" applyBorder="1">
      <alignment/>
      <protection/>
    </xf>
    <xf numFmtId="165" fontId="21" fillId="4" borderId="4" xfId="27" applyNumberFormat="1" applyFont="1" applyFill="1" applyBorder="1">
      <alignment/>
      <protection/>
    </xf>
    <xf numFmtId="165" fontId="21" fillId="4" borderId="7" xfId="27" applyNumberFormat="1" applyFont="1" applyFill="1" applyBorder="1">
      <alignment/>
      <protection/>
    </xf>
    <xf numFmtId="165" fontId="21" fillId="4" borderId="0" xfId="21" applyNumberFormat="1" applyFont="1" applyFill="1" applyBorder="1">
      <alignment/>
      <protection/>
    </xf>
    <xf numFmtId="165" fontId="21" fillId="4" borderId="7" xfId="21" applyNumberFormat="1" applyFont="1" applyFill="1" applyBorder="1">
      <alignment/>
      <protection/>
    </xf>
    <xf numFmtId="1" fontId="21" fillId="4" borderId="0" xfId="27" applyNumberFormat="1" applyFont="1" applyFill="1" applyBorder="1" applyAlignment="1">
      <alignment horizontal="right"/>
      <protection/>
    </xf>
    <xf numFmtId="168" fontId="21" fillId="4" borderId="0" xfId="27" applyNumberFormat="1" applyFont="1" applyFill="1" applyBorder="1" applyAlignment="1">
      <alignment horizontal="right"/>
      <protection/>
    </xf>
    <xf numFmtId="3" fontId="21" fillId="4" borderId="0" xfId="27" applyNumberFormat="1" applyFont="1" applyFill="1" applyBorder="1" applyAlignment="1">
      <alignment horizontal="right"/>
      <protection/>
    </xf>
    <xf numFmtId="172" fontId="14" fillId="4" borderId="0" xfId="23" applyFont="1" applyFill="1" applyAlignment="1">
      <alignment horizontal="right" wrapText="1"/>
      <protection/>
    </xf>
    <xf numFmtId="167" fontId="14" fillId="4" borderId="0" xfId="23" applyNumberFormat="1" applyFont="1" applyFill="1" applyAlignment="1">
      <alignment horizontal="right"/>
      <protection/>
    </xf>
    <xf numFmtId="167" fontId="14" fillId="4" borderId="7" xfId="23" applyNumberFormat="1" applyFont="1" applyFill="1" applyBorder="1" applyAlignment="1">
      <alignment horizontal="right"/>
      <protection/>
    </xf>
    <xf numFmtId="167" fontId="14" fillId="4" borderId="4" xfId="23" applyNumberFormat="1" applyFont="1" applyFill="1" applyBorder="1" applyAlignment="1">
      <alignment horizontal="right"/>
      <protection/>
    </xf>
    <xf numFmtId="167" fontId="14" fillId="4" borderId="0" xfId="23" applyNumberFormat="1" applyFont="1" applyFill="1">
      <alignment/>
      <protection/>
    </xf>
    <xf numFmtId="172" fontId="14" fillId="4" borderId="0" xfId="23" applyFont="1" applyFill="1" applyAlignment="1">
      <alignment horizontal="right"/>
      <protection/>
    </xf>
    <xf numFmtId="167" fontId="14" fillId="4" borderId="0" xfId="23" applyNumberFormat="1" applyFont="1" applyFill="1" applyBorder="1" applyAlignment="1">
      <alignment horizontal="right"/>
      <protection/>
    </xf>
    <xf numFmtId="167" fontId="14" fillId="4" borderId="0" xfId="23" applyNumberFormat="1" applyFont="1" applyFill="1" applyBorder="1">
      <alignment/>
      <protection/>
    </xf>
    <xf numFmtId="167" fontId="20" fillId="4" borderId="7" xfId="23" applyNumberFormat="1" applyFont="1" applyFill="1" applyBorder="1">
      <alignment/>
      <protection/>
    </xf>
    <xf numFmtId="0" fontId="14" fillId="4" borderId="0" xfId="27" applyFont="1" applyFill="1">
      <alignment/>
      <protection/>
    </xf>
    <xf numFmtId="195" fontId="14" fillId="4" borderId="0" xfId="27" applyNumberFormat="1" applyFont="1" applyFill="1">
      <alignment/>
      <protection/>
    </xf>
    <xf numFmtId="195" fontId="20" fillId="4" borderId="0" xfId="27" applyNumberFormat="1" applyFont="1" applyFill="1">
      <alignment/>
      <protection/>
    </xf>
    <xf numFmtId="195" fontId="14" fillId="4" borderId="4" xfId="27" applyNumberFormat="1" applyFont="1" applyFill="1" applyBorder="1">
      <alignment/>
      <protection/>
    </xf>
    <xf numFmtId="195" fontId="20" fillId="4" borderId="7" xfId="27" applyNumberFormat="1" applyFont="1" applyFill="1" applyBorder="1">
      <alignment/>
      <protection/>
    </xf>
    <xf numFmtId="195" fontId="14" fillId="4" borderId="0" xfId="27" applyNumberFormat="1" applyFont="1" applyFill="1" applyBorder="1">
      <alignment/>
      <protection/>
    </xf>
    <xf numFmtId="172" fontId="14" fillId="4" borderId="4" xfId="23" applyFont="1" applyFill="1" applyBorder="1">
      <alignment/>
      <protection/>
    </xf>
    <xf numFmtId="172" fontId="14" fillId="4" borderId="0" xfId="23" applyFont="1" applyFill="1">
      <alignment/>
      <protection/>
    </xf>
    <xf numFmtId="167" fontId="14" fillId="4" borderId="4" xfId="23" applyNumberFormat="1" applyFont="1" applyFill="1" applyBorder="1">
      <alignment/>
      <protection/>
    </xf>
    <xf numFmtId="3" fontId="14" fillId="4" borderId="0" xfId="23" applyNumberFormat="1" applyFont="1" applyFill="1">
      <alignment/>
      <protection/>
    </xf>
    <xf numFmtId="172" fontId="14" fillId="4" borderId="0" xfId="23" applyFont="1" applyFill="1" applyBorder="1">
      <alignment/>
      <protection/>
    </xf>
    <xf numFmtId="167" fontId="20" fillId="4" borderId="4" xfId="23" applyNumberFormat="1" applyFont="1" applyFill="1" applyBorder="1">
      <alignment/>
      <protection/>
    </xf>
    <xf numFmtId="167" fontId="14" fillId="4" borderId="0" xfId="23" applyNumberFormat="1" applyFont="1" applyFill="1" applyAlignment="1">
      <alignment horizontal="right" wrapText="1"/>
      <protection/>
    </xf>
    <xf numFmtId="167" fontId="14" fillId="4" borderId="0" xfId="23" applyNumberFormat="1" applyFont="1" applyFill="1" applyBorder="1" applyAlignment="1">
      <alignment wrapText="1"/>
      <protection/>
    </xf>
    <xf numFmtId="167" fontId="14" fillId="4" borderId="4" xfId="23" applyNumberFormat="1" applyFont="1" applyFill="1" applyBorder="1" applyAlignment="1">
      <alignment wrapText="1"/>
      <protection/>
    </xf>
    <xf numFmtId="0" fontId="20" fillId="0" borderId="0" xfId="24" applyFont="1" applyFill="1">
      <alignment/>
      <protection/>
    </xf>
    <xf numFmtId="167" fontId="23" fillId="0" borderId="0" xfId="22" applyNumberFormat="1" applyFont="1" applyFill="1" applyBorder="1" applyAlignment="1" applyProtection="1">
      <alignment horizontal="right"/>
      <protection/>
    </xf>
    <xf numFmtId="172" fontId="19" fillId="0" borderId="4" xfId="22" applyNumberFormat="1" applyFont="1" applyFill="1" applyBorder="1" applyAlignment="1" applyProtection="1">
      <alignment horizontal="right"/>
      <protection/>
    </xf>
    <xf numFmtId="172" fontId="18" fillId="0" borderId="4" xfId="22" applyNumberFormat="1" applyFont="1" applyFill="1" applyBorder="1" applyAlignment="1" applyProtection="1">
      <alignment horizontal="right"/>
      <protection/>
    </xf>
    <xf numFmtId="172" fontId="21" fillId="0" borderId="4" xfId="22" applyNumberFormat="1" applyFont="1" applyFill="1" applyBorder="1" applyAlignment="1" applyProtection="1">
      <alignment horizontal="left"/>
      <protection/>
    </xf>
    <xf numFmtId="0" fontId="14" fillId="0" borderId="0" xfId="26" applyFont="1" applyFill="1">
      <alignment/>
      <protection/>
    </xf>
    <xf numFmtId="172" fontId="19" fillId="0" borderId="0" xfId="22" applyNumberFormat="1" applyFont="1" applyFill="1" applyBorder="1" applyAlignment="1" applyProtection="1">
      <alignment horizontal="right"/>
      <protection/>
    </xf>
    <xf numFmtId="172" fontId="18" fillId="0" borderId="0" xfId="22" applyNumberFormat="1" applyFont="1" applyFill="1" applyBorder="1" applyAlignment="1" applyProtection="1">
      <alignment horizontal="right"/>
      <protection/>
    </xf>
    <xf numFmtId="167" fontId="19" fillId="0" borderId="4" xfId="27" applyNumberFormat="1" applyFont="1" applyFill="1" applyBorder="1" applyAlignment="1" quotePrefix="1">
      <alignment horizontal="right"/>
      <protection/>
    </xf>
    <xf numFmtId="167" fontId="18" fillId="0" borderId="4" xfId="27" applyNumberFormat="1" applyFont="1" applyFill="1" applyBorder="1" applyAlignment="1" quotePrefix="1">
      <alignment horizontal="right"/>
      <protection/>
    </xf>
    <xf numFmtId="167" fontId="20" fillId="0" borderId="4" xfId="27" applyNumberFormat="1" applyFont="1" applyFill="1" applyBorder="1" applyAlignment="1">
      <alignment horizontal="right"/>
      <protection/>
    </xf>
    <xf numFmtId="167" fontId="20" fillId="0" borderId="0" xfId="22" applyNumberFormat="1" applyFont="1" applyFill="1" applyAlignment="1" applyProtection="1">
      <alignment horizontal="right"/>
      <protection/>
    </xf>
    <xf numFmtId="167" fontId="20" fillId="0" borderId="4" xfId="22" applyNumberFormat="1" applyFont="1" applyFill="1" applyBorder="1" applyAlignment="1" applyProtection="1">
      <alignment horizontal="right"/>
      <protection/>
    </xf>
    <xf numFmtId="165" fontId="21" fillId="0" borderId="0" xfId="22" applyNumberFormat="1" applyFont="1" applyFill="1" applyBorder="1" applyAlignment="1" applyProtection="1">
      <alignment horizontal="right"/>
      <protection/>
    </xf>
    <xf numFmtId="167" fontId="20" fillId="0" borderId="3" xfId="22" applyNumberFormat="1" applyFont="1" applyFill="1" applyBorder="1" applyAlignment="1">
      <alignment horizontal="right"/>
      <protection/>
    </xf>
    <xf numFmtId="167" fontId="14" fillId="0" borderId="7" xfId="27" applyNumberFormat="1" applyFont="1" applyFill="1" applyBorder="1" applyAlignment="1">
      <alignment horizontal="right"/>
      <protection/>
    </xf>
    <xf numFmtId="167" fontId="20" fillId="0" borderId="0" xfId="27" applyNumberFormat="1" applyFont="1" applyFill="1" applyAlignment="1" applyProtection="1">
      <alignment horizontal="right"/>
      <protection/>
    </xf>
    <xf numFmtId="167" fontId="14" fillId="0" borderId="0" xfId="27" applyNumberFormat="1" applyFont="1" applyFill="1" applyAlignment="1" applyProtection="1">
      <alignment horizontal="right"/>
      <protection/>
    </xf>
    <xf numFmtId="167" fontId="14" fillId="0" borderId="4" xfId="27" applyNumberFormat="1" applyFont="1" applyFill="1" applyBorder="1" applyAlignment="1" applyProtection="1">
      <alignment horizontal="right"/>
      <protection/>
    </xf>
    <xf numFmtId="167" fontId="20" fillId="0" borderId="7" xfId="27" applyNumberFormat="1" applyFont="1" applyFill="1" applyBorder="1" applyAlignment="1" applyProtection="1">
      <alignment horizontal="right"/>
      <protection/>
    </xf>
    <xf numFmtId="167" fontId="14" fillId="0" borderId="0" xfId="27" applyNumberFormat="1" applyFont="1" applyFill="1">
      <alignment/>
      <protection/>
    </xf>
    <xf numFmtId="172" fontId="14" fillId="0" borderId="0" xfId="22" applyFont="1" applyFill="1">
      <alignment/>
      <protection/>
    </xf>
    <xf numFmtId="172" fontId="25" fillId="0" borderId="0" xfId="22" applyFont="1" applyFill="1" applyBorder="1" applyAlignment="1">
      <alignment horizontal="left"/>
      <protection/>
    </xf>
    <xf numFmtId="0" fontId="13" fillId="0" borderId="0" xfId="27" applyFont="1" applyFill="1">
      <alignment/>
      <protection/>
    </xf>
    <xf numFmtId="172" fontId="21" fillId="0" borderId="4" xfId="22" applyFont="1" applyFill="1" applyBorder="1" applyAlignment="1">
      <alignment horizontal="left"/>
      <protection/>
    </xf>
    <xf numFmtId="172" fontId="21" fillId="0" borderId="7" xfId="22" applyFont="1" applyFill="1" applyBorder="1" applyAlignment="1">
      <alignment horizontal="left"/>
      <protection/>
    </xf>
    <xf numFmtId="172" fontId="20" fillId="0" borderId="0" xfId="23" applyFont="1" applyFill="1" applyBorder="1" applyAlignment="1">
      <alignment horizontal="center" wrapText="1"/>
      <protection/>
    </xf>
    <xf numFmtId="0" fontId="20" fillId="0" borderId="0" xfId="27" applyFont="1" applyFill="1" applyBorder="1" applyAlignment="1">
      <alignment horizontal="center"/>
      <protection/>
    </xf>
    <xf numFmtId="4" fontId="14" fillId="0" borderId="4" xfId="23" applyNumberFormat="1" applyFont="1" applyFill="1" applyBorder="1">
      <alignment/>
      <protection/>
    </xf>
    <xf numFmtId="172" fontId="20" fillId="0" borderId="7" xfId="23" applyFont="1" applyFill="1" applyBorder="1">
      <alignment/>
      <protection/>
    </xf>
    <xf numFmtId="0" fontId="26" fillId="0" borderId="0" xfId="24" applyFont="1" applyFill="1">
      <alignment/>
      <protection/>
    </xf>
    <xf numFmtId="0" fontId="14" fillId="0" borderId="0" xfId="24" applyFont="1" applyFill="1">
      <alignment/>
      <protection/>
    </xf>
    <xf numFmtId="0" fontId="20" fillId="0" borderId="15" xfId="24" applyFont="1" applyFill="1" applyBorder="1">
      <alignment/>
      <protection/>
    </xf>
    <xf numFmtId="0" fontId="14" fillId="0" borderId="4" xfId="24" applyFont="1" applyFill="1" applyBorder="1">
      <alignment/>
      <protection/>
    </xf>
    <xf numFmtId="0" fontId="20" fillId="0" borderId="7" xfId="24" applyFont="1" applyFill="1" applyBorder="1">
      <alignment/>
      <protection/>
    </xf>
    <xf numFmtId="0" fontId="18" fillId="0" borderId="0" xfId="24" applyFont="1" applyFill="1">
      <alignment/>
      <protection/>
    </xf>
    <xf numFmtId="0" fontId="36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4" xfId="0" applyFont="1" applyBorder="1" applyAlignment="1">
      <alignment/>
    </xf>
    <xf numFmtId="0" fontId="21" fillId="21" borderId="0" xfId="0" applyFont="1" applyFill="1" applyBorder="1" applyAlignment="1">
      <alignment/>
    </xf>
    <xf numFmtId="0" fontId="27" fillId="2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67" fontId="23" fillId="21" borderId="0" xfId="0" applyNumberFormat="1" applyFont="1" applyFill="1" applyBorder="1" applyAlignment="1">
      <alignment/>
    </xf>
    <xf numFmtId="172" fontId="17" fillId="0" borderId="0" xfId="0" applyNumberFormat="1" applyFont="1" applyFill="1" applyAlignment="1" applyProtection="1">
      <alignment horizontal="left"/>
      <protection/>
    </xf>
    <xf numFmtId="0" fontId="35" fillId="20" borderId="0" xfId="0" applyFont="1" applyFill="1" applyBorder="1" applyAlignment="1">
      <alignment/>
    </xf>
    <xf numFmtId="167" fontId="23" fillId="0" borderId="0" xfId="0" applyNumberFormat="1" applyFont="1" applyFill="1" applyBorder="1" applyAlignment="1">
      <alignment/>
    </xf>
    <xf numFmtId="167" fontId="21" fillId="21" borderId="0" xfId="0" applyNumberFormat="1" applyFont="1" applyFill="1" applyBorder="1" applyAlignment="1">
      <alignment/>
    </xf>
    <xf numFmtId="167" fontId="21" fillId="20" borderId="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7" fillId="20" borderId="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/>
    </xf>
    <xf numFmtId="165" fontId="21" fillId="21" borderId="0" xfId="0" applyNumberFormat="1" applyFont="1" applyFill="1" applyBorder="1" applyAlignment="1">
      <alignment/>
    </xf>
    <xf numFmtId="165" fontId="27" fillId="20" borderId="0" xfId="0" applyNumberFormat="1" applyFont="1" applyFill="1" applyBorder="1" applyAlignment="1">
      <alignment/>
    </xf>
    <xf numFmtId="165" fontId="21" fillId="20" borderId="0" xfId="0" applyNumberFormat="1" applyFont="1" applyFill="1" applyBorder="1" applyAlignment="1">
      <alignment/>
    </xf>
    <xf numFmtId="165" fontId="21" fillId="0" borderId="13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65" fontId="21" fillId="0" borderId="4" xfId="0" applyNumberFormat="1" applyFont="1" applyFill="1" applyBorder="1" applyAlignment="1">
      <alignment/>
    </xf>
    <xf numFmtId="165" fontId="21" fillId="21" borderId="4" xfId="0" applyNumberFormat="1" applyFont="1" applyFill="1" applyBorder="1" applyAlignment="1">
      <alignment/>
    </xf>
    <xf numFmtId="165" fontId="27" fillId="20" borderId="4" xfId="0" applyNumberFormat="1" applyFont="1" applyFill="1" applyBorder="1" applyAlignment="1">
      <alignment/>
    </xf>
    <xf numFmtId="165" fontId="21" fillId="20" borderId="4" xfId="0" applyNumberFormat="1" applyFont="1" applyFill="1" applyBorder="1" applyAlignment="1">
      <alignment/>
    </xf>
    <xf numFmtId="165" fontId="21" fillId="0" borderId="7" xfId="0" applyNumberFormat="1" applyFont="1" applyFill="1" applyBorder="1" applyAlignment="1">
      <alignment/>
    </xf>
    <xf numFmtId="165" fontId="21" fillId="21" borderId="7" xfId="0" applyNumberFormat="1" applyFont="1" applyFill="1" applyBorder="1" applyAlignment="1">
      <alignment/>
    </xf>
    <xf numFmtId="165" fontId="27" fillId="20" borderId="7" xfId="0" applyNumberFormat="1" applyFont="1" applyFill="1" applyBorder="1" applyAlignment="1">
      <alignment/>
    </xf>
    <xf numFmtId="165" fontId="21" fillId="20" borderId="7" xfId="0" applyNumberFormat="1" applyFont="1" applyFill="1" applyBorder="1" applyAlignment="1">
      <alignment/>
    </xf>
    <xf numFmtId="167" fontId="23" fillId="2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21" borderId="0" xfId="0" applyNumberFormat="1" applyFont="1" applyFill="1" applyBorder="1" applyAlignment="1">
      <alignment horizontal="right"/>
    </xf>
    <xf numFmtId="3" fontId="27" fillId="20" borderId="0" xfId="0" applyNumberFormat="1" applyFont="1" applyFill="1" applyBorder="1" applyAlignment="1">
      <alignment horizontal="right"/>
    </xf>
    <xf numFmtId="3" fontId="21" fillId="20" borderId="0" xfId="0" applyNumberFormat="1" applyFont="1" applyFill="1" applyBorder="1" applyAlignment="1">
      <alignment horizontal="right"/>
    </xf>
    <xf numFmtId="171" fontId="21" fillId="20" borderId="0" xfId="0" applyNumberFormat="1" applyFont="1" applyFill="1" applyBorder="1" applyAlignment="1">
      <alignment horizontal="right"/>
    </xf>
    <xf numFmtId="167" fontId="21" fillId="21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168" fontId="21" fillId="21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1" fillId="21" borderId="4" xfId="0" applyNumberFormat="1" applyFont="1" applyFill="1" applyBorder="1" applyAlignment="1">
      <alignment/>
    </xf>
    <xf numFmtId="0" fontId="21" fillId="0" borderId="4" xfId="0" applyNumberFormat="1" applyFont="1" applyFill="1" applyBorder="1" applyAlignment="1">
      <alignment/>
    </xf>
    <xf numFmtId="171" fontId="21" fillId="20" borderId="4" xfId="0" applyNumberFormat="1" applyFont="1" applyFill="1" applyBorder="1" applyAlignment="1">
      <alignment horizontal="right"/>
    </xf>
    <xf numFmtId="0" fontId="21" fillId="21" borderId="0" xfId="0" applyNumberFormat="1" applyFont="1" applyFill="1" applyBorder="1" applyAlignment="1">
      <alignment/>
    </xf>
    <xf numFmtId="0" fontId="21" fillId="21" borderId="7" xfId="0" applyNumberFormat="1" applyFont="1" applyFill="1" applyBorder="1" applyAlignment="1">
      <alignment/>
    </xf>
    <xf numFmtId="168" fontId="21" fillId="0" borderId="7" xfId="0" applyNumberFormat="1" applyFont="1" applyFill="1" applyBorder="1" applyAlignment="1">
      <alignment/>
    </xf>
    <xf numFmtId="171" fontId="21" fillId="20" borderId="7" xfId="0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67" fontId="21" fillId="0" borderId="15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67" fontId="1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19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172" fontId="20" fillId="0" borderId="0" xfId="0" applyNumberFormat="1" applyFont="1" applyFill="1" applyAlignment="1" applyProtection="1">
      <alignment horizontal="right"/>
      <protection/>
    </xf>
    <xf numFmtId="172" fontId="20" fillId="0" borderId="4" xfId="0" applyNumberFormat="1" applyFont="1" applyFill="1" applyBorder="1" applyAlignment="1" applyProtection="1">
      <alignment horizontal="right"/>
      <protection/>
    </xf>
    <xf numFmtId="172" fontId="20" fillId="0" borderId="0" xfId="0" applyNumberFormat="1" applyFont="1" applyFill="1" applyBorder="1" applyAlignment="1" applyProtection="1">
      <alignment horizontal="center"/>
      <protection/>
    </xf>
    <xf numFmtId="172" fontId="20" fillId="0" borderId="4" xfId="0" applyNumberFormat="1" applyFont="1" applyFill="1" applyBorder="1" applyAlignment="1" applyProtection="1">
      <alignment horizontal="left"/>
      <protection/>
    </xf>
    <xf numFmtId="172" fontId="14" fillId="0" borderId="0" xfId="0" applyNumberFormat="1" applyFont="1" applyFill="1" applyAlignment="1" applyProtection="1">
      <alignment horizontal="left"/>
      <protection/>
    </xf>
    <xf numFmtId="172" fontId="14" fillId="0" borderId="4" xfId="0" applyNumberFormat="1" applyFont="1" applyFill="1" applyBorder="1" applyAlignment="1" applyProtection="1">
      <alignment horizontal="left"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172" fontId="20" fillId="0" borderId="7" xfId="0" applyNumberFormat="1" applyFont="1" applyFill="1" applyBorder="1" applyAlignment="1" applyProtection="1">
      <alignment horizontal="left"/>
      <protection/>
    </xf>
    <xf numFmtId="172" fontId="20" fillId="0" borderId="15" xfId="0" applyNumberFormat="1" applyFont="1" applyFill="1" applyBorder="1" applyAlignment="1" applyProtection="1">
      <alignment horizontal="left"/>
      <protection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20" xfId="26" applyFont="1" applyBorder="1" applyAlignment="1">
      <alignment horizontal="center"/>
      <protection/>
    </xf>
    <xf numFmtId="0" fontId="23" fillId="0" borderId="0" xfId="26" applyFont="1" applyBorder="1" applyAlignment="1">
      <alignment horizontal="center"/>
      <protection/>
    </xf>
    <xf numFmtId="0" fontId="23" fillId="0" borderId="21" xfId="26" applyFont="1" applyBorder="1" applyAlignment="1">
      <alignment horizontal="center"/>
      <protection/>
    </xf>
    <xf numFmtId="0" fontId="20" fillId="20" borderId="0" xfId="27" applyFont="1" applyFill="1" applyAlignment="1">
      <alignment horizontal="center" wrapText="1"/>
      <protection/>
    </xf>
    <xf numFmtId="172" fontId="20" fillId="0" borderId="0" xfId="23" applyFont="1" applyFill="1" applyBorder="1" applyAlignment="1">
      <alignment horizontal="center" wrapText="1"/>
      <protection/>
    </xf>
    <xf numFmtId="0" fontId="1" fillId="0" borderId="0" xfId="27" applyFill="1">
      <alignment/>
      <protection/>
    </xf>
    <xf numFmtId="0" fontId="20" fillId="0" borderId="0" xfId="27" applyFont="1" applyFill="1" applyAlignment="1">
      <alignment horizontal="center"/>
      <protection/>
    </xf>
    <xf numFmtId="172" fontId="20" fillId="0" borderId="0" xfId="23" applyFont="1" applyBorder="1" applyAlignment="1">
      <alignment horizontal="center"/>
      <protection/>
    </xf>
    <xf numFmtId="0" fontId="20" fillId="0" borderId="0" xfId="27" applyFont="1" applyAlignment="1">
      <alignment horizontal="center"/>
      <protection/>
    </xf>
    <xf numFmtId="172" fontId="20" fillId="0" borderId="0" xfId="23" applyFont="1" applyBorder="1" applyAlignment="1">
      <alignment horizontal="center" wrapText="1"/>
      <protection/>
    </xf>
    <xf numFmtId="0" fontId="14" fillId="0" borderId="0" xfId="27" applyFont="1" applyAlignment="1">
      <alignment wrapText="1"/>
      <protection/>
    </xf>
    <xf numFmtId="172" fontId="20" fillId="20" borderId="0" xfId="23" applyFont="1" applyFill="1" applyBorder="1" applyAlignment="1">
      <alignment horizontal="center" wrapText="1"/>
      <protection/>
    </xf>
    <xf numFmtId="0" fontId="14" fillId="0" borderId="0" xfId="27" applyFont="1" applyAlignment="1">
      <alignment/>
      <protection/>
    </xf>
  </cellXfs>
  <cellStyles count="54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Kopi af Udkast til nye noter for Gruppen" xfId="20"/>
    <cellStyle name="Normal_Regnskabsmeddelse Q3 2004" xfId="21"/>
    <cellStyle name="Normal_TrygVesta 2002-2004 gl. praksis" xfId="22"/>
    <cellStyle name="Normal_TrygVesta_modelregnskab_5. Udkast" xfId="23"/>
    <cellStyle name="Normal_Uddata TF" xfId="24"/>
    <cellStyle name="Normal_Udkast til nye noter for Gruppen" xfId="25"/>
    <cellStyle name="Normal_xSAPtemp4362" xfId="26"/>
    <cellStyle name="Normal_xSAPtemp7990" xfId="27"/>
    <cellStyle name="Percent" xfId="28"/>
    <cellStyle name="SAPBEXaggData" xfId="29"/>
    <cellStyle name="SAPBEXaggDataEmph" xfId="30"/>
    <cellStyle name="SAPBEXaggItem" xfId="31"/>
    <cellStyle name="SAPBEXaggItemX" xfId="32"/>
    <cellStyle name="SAPBEXchaText" xfId="33"/>
    <cellStyle name="SAPBEXexcBad7" xfId="34"/>
    <cellStyle name="SAPBEXexcBad8" xfId="35"/>
    <cellStyle name="SAPBEXexcBad9" xfId="36"/>
    <cellStyle name="SAPBEXexcCritical4" xfId="37"/>
    <cellStyle name="SAPBEXexcCritical5" xfId="38"/>
    <cellStyle name="SAPBEXexcCritical6" xfId="39"/>
    <cellStyle name="SAPBEXexcGood1" xfId="40"/>
    <cellStyle name="SAPBEXexcGood2" xfId="41"/>
    <cellStyle name="SAPBEXexcGood3" xfId="42"/>
    <cellStyle name="SAPBEXfilterDrill" xfId="43"/>
    <cellStyle name="SAPBEXfilterItem" xfId="44"/>
    <cellStyle name="SAPBEXfilterText" xfId="45"/>
    <cellStyle name="SAPBEXformats" xfId="46"/>
    <cellStyle name="SAPBEXheaderItem" xfId="47"/>
    <cellStyle name="SAPBEXheaderText" xfId="48"/>
    <cellStyle name="SAPBEXHLevel0" xfId="49"/>
    <cellStyle name="SAPBEXHLevel0X" xfId="50"/>
    <cellStyle name="SAPBEXHLevel1" xfId="51"/>
    <cellStyle name="SAPBEXHLevel1X" xfId="52"/>
    <cellStyle name="SAPBEXHLevel2" xfId="53"/>
    <cellStyle name="SAPBEXHLevel2X" xfId="54"/>
    <cellStyle name="SAPBEXHLevel3" xfId="55"/>
    <cellStyle name="SAPBEXHLevel3X" xfId="56"/>
    <cellStyle name="SAPBEXresData" xfId="57"/>
    <cellStyle name="SAPBEXresDataEmph" xfId="58"/>
    <cellStyle name="SAPBEXresItem" xfId="59"/>
    <cellStyle name="SAPBEXresItemX" xfId="60"/>
    <cellStyle name="SAPBEXstdData" xfId="61"/>
    <cellStyle name="SAPBEXstdDataEmph" xfId="62"/>
    <cellStyle name="SAPBEXstdItem" xfId="63"/>
    <cellStyle name="SAPBEXstdItemX" xfId="64"/>
    <cellStyle name="SAPBEXtitle" xfId="65"/>
    <cellStyle name="SAPBEXundefined" xfId="66"/>
    <cellStyle name="Currency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C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rygvesta.com/netinsurance01/notes.do?uniklink=TVGHome" TargetMode="External" /><Relationship Id="rId3" Type="http://schemas.openxmlformats.org/officeDocument/2006/relationships/hyperlink" Target="http://www.trygvesta.com/netinsurance01/notes.do?uniklink=TVGHom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4</xdr:row>
      <xdr:rowOff>57150</xdr:rowOff>
    </xdr:to>
    <xdr:pic>
      <xdr:nvPicPr>
        <xdr:cNvPr id="1" name="Picture 1" descr="TrygVes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&amp;c\Rapportering\IPO\TrygVesta%202002-2004%20gl.%20prak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KONOMI\liv-skade\skade\2004%20Eksterne%20regnskaber\Tryg%20Vesta%20Group\Tryg%20Vesta%20Group%20AS%20(version%2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&amp;c\Rapportering\Q3%202005\Talopstilling\Regnskabsmeddelse\Kopi%20af%20Udkast%20til%20nye%20noter%20for%20Grupp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KONOMI\IAS\Beregninger\Modelregnskab\TrygVesta_modelregnskab_5.%20Udk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ygVesta Res + Bal."/>
      <sheetName val="Note 5"/>
      <sheetName val="Forudsætninger"/>
      <sheetName val="TrygVesta AS"/>
      <sheetName val="Moder 2003"/>
      <sheetName val="Afsnit 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cernregnskab 2004"/>
      <sheetName val="Moder 2004"/>
      <sheetName val="Branche 2004"/>
      <sheetName val="Selskabsoversigt_bruges ikke"/>
      <sheetName val="BRUGES IKKE1"/>
      <sheetName val="BRUGES IKKE2"/>
      <sheetName val="BRUGES IKKE3"/>
      <sheetName val="BRUGES IKK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llægsnoter (2)"/>
      <sheetName val="P&amp;L_Balance 2005"/>
      <sheetName val="Tillægsnoter"/>
      <sheetName val="Egenkapitalopgørel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ved- og nøgletal"/>
      <sheetName val="Resultatopg.+balance"/>
      <sheetName val="Egenkapitalopgørelse"/>
      <sheetName val="Pengestrøm"/>
      <sheetName val="Noter"/>
      <sheetName val="Segmenter"/>
      <sheetName val="Brancher"/>
      <sheetName val="Kritiske skøn"/>
      <sheetName val="Risikosty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7:A21"/>
  <sheetViews>
    <sheetView showGridLines="0" workbookViewId="0" topLeftCell="A1">
      <selection activeCell="A24" sqref="A24"/>
    </sheetView>
  </sheetViews>
  <sheetFormatPr defaultColWidth="9.33203125" defaultRowHeight="12.75"/>
  <cols>
    <col min="1" max="1" width="101.66015625" style="688" customWidth="1"/>
    <col min="2" max="2" width="105.83203125" style="688" bestFit="1" customWidth="1"/>
    <col min="3" max="16384" width="9.33203125" style="688" customWidth="1"/>
  </cols>
  <sheetData>
    <row r="1" ht="12.75"/>
    <row r="2" ht="12.75"/>
    <row r="3" ht="12.75"/>
    <row r="4" ht="12.75"/>
    <row r="5" ht="12.75"/>
    <row r="7" ht="24.75">
      <c r="A7" s="687" t="s">
        <v>318</v>
      </c>
    </row>
    <row r="9" ht="18">
      <c r="A9" s="689" t="s">
        <v>319</v>
      </c>
    </row>
    <row r="10" ht="18">
      <c r="A10" s="689" t="s">
        <v>320</v>
      </c>
    </row>
    <row r="11" ht="18">
      <c r="A11" s="689" t="s">
        <v>321</v>
      </c>
    </row>
    <row r="12" ht="18">
      <c r="A12" s="689" t="s">
        <v>322</v>
      </c>
    </row>
    <row r="13" ht="18">
      <c r="A13" s="689" t="s">
        <v>323</v>
      </c>
    </row>
    <row r="14" ht="18">
      <c r="A14" s="689" t="s">
        <v>329</v>
      </c>
    </row>
    <row r="15" ht="18">
      <c r="A15" s="689" t="s">
        <v>324</v>
      </c>
    </row>
    <row r="16" ht="18">
      <c r="A16" s="689" t="s">
        <v>325</v>
      </c>
    </row>
    <row r="17" ht="18">
      <c r="A17" s="689" t="s">
        <v>326</v>
      </c>
    </row>
    <row r="18" ht="18">
      <c r="A18" s="689" t="s">
        <v>327</v>
      </c>
    </row>
    <row r="19" ht="18">
      <c r="A19" s="689" t="s">
        <v>328</v>
      </c>
    </row>
    <row r="20" s="759" customFormat="1" ht="18">
      <c r="A20" s="760" t="s">
        <v>336</v>
      </c>
    </row>
    <row r="21" ht="18">
      <c r="A21" s="689" t="s">
        <v>337</v>
      </c>
    </row>
  </sheetData>
  <hyperlinks>
    <hyperlink ref="A20" location="Segments!A1" display="12  Segments"/>
    <hyperlink ref="A21" location="'Cash flow'!A1" display="11  Pengestrømsopgørelse"/>
    <hyperlink ref="A9" location="'Financial higlights TV'!A1" display="01  Financial highlights and key ratios TrygVesta"/>
    <hyperlink ref="A10" location="'P&amp;C Denmark'!A1" display="02  Private &amp; Commercial Denmark"/>
    <hyperlink ref="A11" location="'P&amp;C Norway'!A1" display="03  Private &amp; Commercial Norway"/>
    <hyperlink ref="A12" location="Corporate!A1" display="04  Corporate"/>
    <hyperlink ref="A13" location="Finnish!A1" display="05  Finnish general insurance"/>
    <hyperlink ref="A15" location="'Investment activities'!A1" display="06  Investment activities"/>
    <hyperlink ref="A16" location="'Highlights by geography'!A1" display="07  Financial highlights and key ratios by geography"/>
    <hyperlink ref="A18" location="'Income stat. - balance - notes'!A1" display="08  Income statement and balance sheet for TrygVesta"/>
    <hyperlink ref="A19" location="Equity!A1" display="09  Equity"/>
    <hyperlink ref="A14" location="Swedish!A1" display="06  Swedish general insurance"/>
    <hyperlink ref="A17" location="'Quarterly outline'!A1" display="09  Quarterly outline Q1 2005 - Q1 2007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51">
    <tabColor indexed="10"/>
    <pageSetUpPr fitToPage="1"/>
  </sheetPr>
  <dimension ref="B1:X112"/>
  <sheetViews>
    <sheetView showGridLines="0" zoomScale="80" zoomScaleNormal="80" workbookViewId="0" topLeftCell="A1">
      <selection activeCell="B2" sqref="B2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58.33203125" style="379" customWidth="1"/>
    <col min="4" max="4" width="2" style="379" customWidth="1"/>
    <col min="5" max="5" width="10.5" style="379" customWidth="1"/>
    <col min="6" max="6" width="2" style="379" customWidth="1"/>
    <col min="7" max="7" width="10.5" style="379" customWidth="1"/>
    <col min="8" max="8" width="2" style="379" customWidth="1"/>
    <col min="9" max="9" width="10.5" style="379" customWidth="1"/>
    <col min="10" max="10" width="2" style="379" customWidth="1"/>
    <col min="11" max="11" width="10.5" style="379" customWidth="1"/>
    <col min="12" max="12" width="2" style="379" customWidth="1"/>
    <col min="13" max="13" width="10.5" style="379" customWidth="1"/>
    <col min="14" max="14" width="2" style="379" customWidth="1"/>
    <col min="15" max="15" width="10.5" style="379" customWidth="1"/>
    <col min="16" max="16" width="2" style="379" customWidth="1"/>
    <col min="17" max="17" width="10.5" style="379" customWidth="1"/>
    <col min="18" max="18" width="2" style="379" customWidth="1"/>
    <col min="19" max="19" width="10.5" style="379" customWidth="1"/>
    <col min="20" max="20" width="2" style="379" customWidth="1"/>
    <col min="21" max="21" width="10.5" style="379" customWidth="1"/>
    <col min="22" max="23" width="2" style="379" customWidth="1"/>
    <col min="24" max="16384" width="10.66015625" style="379" customWidth="1"/>
  </cols>
  <sheetData>
    <row r="1" spans="2:21" s="656" customFormat="1" ht="24.75" customHeight="1">
      <c r="B1" s="390" t="s">
        <v>292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1"/>
      <c r="R1" s="394"/>
      <c r="S1" s="394"/>
      <c r="T1" s="394"/>
      <c r="U1" s="394"/>
    </row>
    <row r="2" spans="2:21" ht="6.75" customHeight="1" thickBot="1">
      <c r="B2" s="388"/>
      <c r="C2" s="388"/>
      <c r="D2" s="388"/>
      <c r="E2" s="388"/>
      <c r="F2" s="388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</row>
    <row r="3" spans="2:22" ht="12.75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540"/>
    </row>
    <row r="4" spans="2:22" ht="12.75">
      <c r="B4" s="399"/>
      <c r="C4" s="400"/>
      <c r="D4" s="400"/>
      <c r="E4" s="183" t="s">
        <v>34</v>
      </c>
      <c r="F4" s="400"/>
      <c r="G4" s="184" t="s">
        <v>255</v>
      </c>
      <c r="H4" s="402"/>
      <c r="I4" s="184" t="s">
        <v>6</v>
      </c>
      <c r="J4" s="402"/>
      <c r="K4" s="402" t="s">
        <v>256</v>
      </c>
      <c r="L4" s="402"/>
      <c r="M4" s="184" t="s">
        <v>34</v>
      </c>
      <c r="N4" s="380"/>
      <c r="O4" s="184" t="s">
        <v>255</v>
      </c>
      <c r="P4" s="380"/>
      <c r="Q4" s="184" t="s">
        <v>6</v>
      </c>
      <c r="R4" s="380"/>
      <c r="S4" s="184" t="s">
        <v>256</v>
      </c>
      <c r="T4" s="380"/>
      <c r="U4" s="184" t="s">
        <v>34</v>
      </c>
      <c r="V4" s="541"/>
    </row>
    <row r="5" spans="2:22" ht="12.75">
      <c r="B5" s="399"/>
      <c r="C5" s="188" t="s">
        <v>38</v>
      </c>
      <c r="D5" s="188"/>
      <c r="E5" s="542">
        <v>2007</v>
      </c>
      <c r="F5" s="188"/>
      <c r="G5" s="533">
        <v>2006</v>
      </c>
      <c r="H5" s="407"/>
      <c r="I5" s="533">
        <v>2006</v>
      </c>
      <c r="J5" s="407"/>
      <c r="K5" s="533">
        <v>2006</v>
      </c>
      <c r="L5" s="407"/>
      <c r="M5" s="533">
        <v>2006</v>
      </c>
      <c r="N5" s="408"/>
      <c r="O5" s="533">
        <v>2005</v>
      </c>
      <c r="P5" s="408"/>
      <c r="Q5" s="533">
        <v>2005</v>
      </c>
      <c r="R5" s="408"/>
      <c r="S5" s="533">
        <v>2005</v>
      </c>
      <c r="T5" s="408"/>
      <c r="U5" s="533">
        <v>2005</v>
      </c>
      <c r="V5" s="541"/>
    </row>
    <row r="6" spans="2:22" ht="6" customHeight="1">
      <c r="B6" s="399"/>
      <c r="C6" s="393"/>
      <c r="D6" s="393"/>
      <c r="E6" s="561"/>
      <c r="F6" s="393"/>
      <c r="G6" s="378"/>
      <c r="H6" s="410"/>
      <c r="I6" s="378"/>
      <c r="J6" s="410"/>
      <c r="K6" s="378"/>
      <c r="L6" s="410"/>
      <c r="M6" s="378"/>
      <c r="N6" s="385"/>
      <c r="O6" s="378"/>
      <c r="P6" s="385"/>
      <c r="Q6" s="378"/>
      <c r="R6" s="385"/>
      <c r="S6" s="378"/>
      <c r="T6" s="385"/>
      <c r="U6" s="378"/>
      <c r="V6" s="541"/>
    </row>
    <row r="7" spans="2:22" ht="14.25">
      <c r="B7" s="399"/>
      <c r="C7" s="543" t="s">
        <v>32</v>
      </c>
      <c r="D7" s="543"/>
      <c r="E7" s="561"/>
      <c r="F7" s="543"/>
      <c r="G7" s="378"/>
      <c r="H7" s="410"/>
      <c r="I7" s="378"/>
      <c r="J7" s="410"/>
      <c r="K7" s="378"/>
      <c r="L7" s="410"/>
      <c r="M7" s="378"/>
      <c r="N7" s="410"/>
      <c r="O7" s="378"/>
      <c r="P7" s="410"/>
      <c r="Q7" s="378"/>
      <c r="R7" s="410"/>
      <c r="S7" s="378"/>
      <c r="T7" s="410"/>
      <c r="U7" s="378"/>
      <c r="V7" s="541"/>
    </row>
    <row r="8" spans="2:24" ht="12.75">
      <c r="B8" s="399"/>
      <c r="C8" s="204" t="s">
        <v>61</v>
      </c>
      <c r="D8" s="204"/>
      <c r="E8" s="563">
        <v>3999000000</v>
      </c>
      <c r="F8" s="204"/>
      <c r="G8" s="419">
        <v>3985000000</v>
      </c>
      <c r="H8" s="385"/>
      <c r="I8" s="417">
        <v>4071000000</v>
      </c>
      <c r="J8" s="412"/>
      <c r="K8" s="415">
        <v>4005000000</v>
      </c>
      <c r="L8" s="412"/>
      <c r="M8" s="415">
        <v>3960000000</v>
      </c>
      <c r="N8" s="412"/>
      <c r="O8" s="415">
        <v>3961000000</v>
      </c>
      <c r="P8" s="412"/>
      <c r="Q8" s="415">
        <v>3975000000</v>
      </c>
      <c r="R8" s="412"/>
      <c r="S8" s="415">
        <v>3926000000</v>
      </c>
      <c r="T8" s="412"/>
      <c r="U8" s="415">
        <v>3843000000</v>
      </c>
      <c r="V8" s="541"/>
      <c r="X8" s="539"/>
    </row>
    <row r="9" spans="2:24" ht="12.75">
      <c r="B9" s="399"/>
      <c r="C9" s="400" t="s">
        <v>48</v>
      </c>
      <c r="D9" s="400"/>
      <c r="E9" s="572">
        <v>533000000</v>
      </c>
      <c r="F9" s="400"/>
      <c r="G9" s="382">
        <v>602000000</v>
      </c>
      <c r="H9" s="544"/>
      <c r="I9" s="461">
        <v>743000000</v>
      </c>
      <c r="J9" s="545"/>
      <c r="K9" s="546">
        <v>771000000</v>
      </c>
      <c r="L9" s="545"/>
      <c r="M9" s="546">
        <v>396000000</v>
      </c>
      <c r="N9" s="545"/>
      <c r="O9" s="546">
        <v>418000000</v>
      </c>
      <c r="P9" s="545"/>
      <c r="Q9" s="546">
        <v>652000000</v>
      </c>
      <c r="R9" s="545"/>
      <c r="S9" s="546">
        <v>680000000</v>
      </c>
      <c r="T9" s="545"/>
      <c r="U9" s="546">
        <v>295000000</v>
      </c>
      <c r="V9" s="541"/>
      <c r="X9" s="539"/>
    </row>
    <row r="10" spans="2:24" ht="12.75">
      <c r="B10" s="399"/>
      <c r="C10" s="400" t="s">
        <v>85</v>
      </c>
      <c r="D10" s="400"/>
      <c r="E10" s="572">
        <v>152000000</v>
      </c>
      <c r="F10" s="400"/>
      <c r="G10" s="382">
        <v>662000000</v>
      </c>
      <c r="H10" s="410"/>
      <c r="I10" s="461">
        <v>373000000</v>
      </c>
      <c r="J10" s="412"/>
      <c r="K10" s="461">
        <v>-115000000</v>
      </c>
      <c r="L10" s="412"/>
      <c r="M10" s="461">
        <v>308000000</v>
      </c>
      <c r="N10" s="412"/>
      <c r="O10" s="461">
        <v>275000000</v>
      </c>
      <c r="P10" s="412"/>
      <c r="Q10" s="461">
        <v>363000000</v>
      </c>
      <c r="R10" s="412"/>
      <c r="S10" s="461">
        <v>25000000</v>
      </c>
      <c r="T10" s="412"/>
      <c r="U10" s="461">
        <v>232000000</v>
      </c>
      <c r="V10" s="541"/>
      <c r="X10" s="539"/>
    </row>
    <row r="11" spans="2:24" ht="12.75">
      <c r="B11" s="399"/>
      <c r="C11" s="535" t="s">
        <v>128</v>
      </c>
      <c r="D11" s="400"/>
      <c r="E11" s="572">
        <v>683000000</v>
      </c>
      <c r="F11" s="400"/>
      <c r="G11" s="382">
        <v>1248000000</v>
      </c>
      <c r="H11" s="410"/>
      <c r="I11" s="461">
        <v>1110000000</v>
      </c>
      <c r="J11" s="412"/>
      <c r="K11" s="461">
        <v>651000000</v>
      </c>
      <c r="L11" s="412"/>
      <c r="M11" s="461">
        <v>700000000</v>
      </c>
      <c r="N11" s="412"/>
      <c r="O11" s="461">
        <v>678000000</v>
      </c>
      <c r="P11" s="412"/>
      <c r="Q11" s="461">
        <v>1008000000</v>
      </c>
      <c r="R11" s="412"/>
      <c r="S11" s="461">
        <v>703000000</v>
      </c>
      <c r="T11" s="412"/>
      <c r="U11" s="461">
        <v>523000000</v>
      </c>
      <c r="V11" s="541"/>
      <c r="X11" s="539"/>
    </row>
    <row r="12" spans="2:24" ht="12.75">
      <c r="B12" s="399"/>
      <c r="C12" s="475" t="s">
        <v>131</v>
      </c>
      <c r="D12" s="475"/>
      <c r="E12" s="585">
        <v>505000000</v>
      </c>
      <c r="F12" s="475"/>
      <c r="G12" s="464">
        <v>1119000000</v>
      </c>
      <c r="H12" s="504"/>
      <c r="I12" s="463">
        <v>995000000</v>
      </c>
      <c r="J12" s="505"/>
      <c r="K12" s="463">
        <v>562000000</v>
      </c>
      <c r="L12" s="505"/>
      <c r="M12" s="463">
        <v>535000000</v>
      </c>
      <c r="N12" s="505"/>
      <c r="O12" s="463">
        <v>496000000</v>
      </c>
      <c r="P12" s="505"/>
      <c r="Q12" s="463">
        <v>722000000</v>
      </c>
      <c r="R12" s="505"/>
      <c r="S12" s="463">
        <v>537000000</v>
      </c>
      <c r="T12" s="505"/>
      <c r="U12" s="463">
        <v>341000000</v>
      </c>
      <c r="V12" s="541"/>
      <c r="X12" s="539"/>
    </row>
    <row r="13" spans="2:22" ht="6" customHeight="1">
      <c r="B13" s="399"/>
      <c r="C13" s="393"/>
      <c r="D13" s="393"/>
      <c r="E13" s="561"/>
      <c r="F13" s="393"/>
      <c r="G13" s="378"/>
      <c r="H13" s="410"/>
      <c r="I13" s="411"/>
      <c r="J13" s="412"/>
      <c r="K13" s="411"/>
      <c r="L13" s="412"/>
      <c r="M13" s="411"/>
      <c r="N13" s="412"/>
      <c r="O13" s="411"/>
      <c r="P13" s="412"/>
      <c r="Q13" s="411"/>
      <c r="R13" s="412"/>
      <c r="S13" s="411"/>
      <c r="T13" s="412"/>
      <c r="U13" s="411"/>
      <c r="V13" s="541"/>
    </row>
    <row r="14" spans="2:22" ht="12.75">
      <c r="B14" s="399"/>
      <c r="C14" s="198" t="s">
        <v>49</v>
      </c>
      <c r="D14" s="198"/>
      <c r="E14" s="561"/>
      <c r="F14" s="198"/>
      <c r="G14" s="378"/>
      <c r="H14" s="410"/>
      <c r="I14" s="411"/>
      <c r="J14" s="412"/>
      <c r="K14" s="411"/>
      <c r="L14" s="412"/>
      <c r="M14" s="411"/>
      <c r="N14" s="412"/>
      <c r="O14" s="411"/>
      <c r="P14" s="412"/>
      <c r="Q14" s="411"/>
      <c r="R14" s="412"/>
      <c r="S14" s="411"/>
      <c r="T14" s="412"/>
      <c r="U14" s="411"/>
      <c r="V14" s="541"/>
    </row>
    <row r="15" spans="2:22" ht="12.75">
      <c r="B15" s="399"/>
      <c r="C15" s="199" t="s">
        <v>50</v>
      </c>
      <c r="D15" s="199"/>
      <c r="E15" s="570">
        <v>69</v>
      </c>
      <c r="F15" s="199"/>
      <c r="G15" s="450">
        <v>66.3</v>
      </c>
      <c r="H15" s="449"/>
      <c r="I15" s="450">
        <v>62.4</v>
      </c>
      <c r="J15" s="450"/>
      <c r="K15" s="450">
        <v>61.3</v>
      </c>
      <c r="L15" s="450"/>
      <c r="M15" s="450">
        <v>74</v>
      </c>
      <c r="N15" s="450"/>
      <c r="O15" s="450">
        <v>69.1</v>
      </c>
      <c r="P15" s="450"/>
      <c r="Q15" s="450">
        <v>64.5</v>
      </c>
      <c r="R15" s="450"/>
      <c r="S15" s="450">
        <v>65.2</v>
      </c>
      <c r="T15" s="450"/>
      <c r="U15" s="450">
        <v>86</v>
      </c>
      <c r="V15" s="541"/>
    </row>
    <row r="16" spans="2:22" ht="12.75">
      <c r="B16" s="399"/>
      <c r="C16" s="204" t="s">
        <v>51</v>
      </c>
      <c r="D16" s="204"/>
      <c r="E16" s="583">
        <v>3.4</v>
      </c>
      <c r="F16" s="204"/>
      <c r="G16" s="536">
        <v>4.1</v>
      </c>
      <c r="H16" s="547"/>
      <c r="I16" s="536">
        <v>4.8</v>
      </c>
      <c r="J16" s="536"/>
      <c r="K16" s="536">
        <v>5</v>
      </c>
      <c r="L16" s="536"/>
      <c r="M16" s="536">
        <v>0.8</v>
      </c>
      <c r="N16" s="536"/>
      <c r="O16" s="536">
        <v>4.8</v>
      </c>
      <c r="P16" s="536"/>
      <c r="Q16" s="536">
        <v>3.6</v>
      </c>
      <c r="R16" s="536"/>
      <c r="S16" s="536">
        <v>2.6</v>
      </c>
      <c r="T16" s="536"/>
      <c r="U16" s="536">
        <v>-11.3</v>
      </c>
      <c r="V16" s="541"/>
    </row>
    <row r="17" spans="2:22" ht="12.75">
      <c r="B17" s="399"/>
      <c r="C17" s="199" t="s">
        <v>52</v>
      </c>
      <c r="D17" s="199"/>
      <c r="E17" s="582">
        <v>72.4</v>
      </c>
      <c r="F17" s="199"/>
      <c r="G17" s="450">
        <v>70.4</v>
      </c>
      <c r="H17" s="449"/>
      <c r="I17" s="450">
        <v>67.2</v>
      </c>
      <c r="J17" s="450"/>
      <c r="K17" s="450">
        <v>66.3</v>
      </c>
      <c r="L17" s="450"/>
      <c r="M17" s="450">
        <v>74.8</v>
      </c>
      <c r="N17" s="450"/>
      <c r="O17" s="450">
        <v>73.9</v>
      </c>
      <c r="P17" s="450"/>
      <c r="Q17" s="450">
        <v>68.1</v>
      </c>
      <c r="R17" s="450"/>
      <c r="S17" s="450">
        <v>67.8</v>
      </c>
      <c r="T17" s="450"/>
      <c r="U17" s="450">
        <v>74.7</v>
      </c>
      <c r="V17" s="541"/>
    </row>
    <row r="18" spans="2:22" ht="12.75">
      <c r="B18" s="399"/>
      <c r="C18" s="199" t="s">
        <v>53</v>
      </c>
      <c r="D18" s="199"/>
      <c r="E18" s="582">
        <v>17.2</v>
      </c>
      <c r="F18" s="199"/>
      <c r="G18" s="536">
        <v>16.8</v>
      </c>
      <c r="H18" s="547"/>
      <c r="I18" s="536">
        <v>16.6</v>
      </c>
      <c r="J18" s="450"/>
      <c r="K18" s="450">
        <v>16.7</v>
      </c>
      <c r="L18" s="450"/>
      <c r="M18" s="450">
        <v>17.2</v>
      </c>
      <c r="N18" s="450"/>
      <c r="O18" s="450">
        <v>16.8</v>
      </c>
      <c r="P18" s="450"/>
      <c r="Q18" s="450">
        <v>16.6</v>
      </c>
      <c r="R18" s="450"/>
      <c r="S18" s="450">
        <v>16.6</v>
      </c>
      <c r="T18" s="450"/>
      <c r="U18" s="450">
        <v>17.8</v>
      </c>
      <c r="V18" s="541"/>
    </row>
    <row r="19" spans="2:22" ht="12.75">
      <c r="B19" s="399"/>
      <c r="C19" s="243" t="s">
        <v>54</v>
      </c>
      <c r="D19" s="243"/>
      <c r="E19" s="584">
        <v>89.6</v>
      </c>
      <c r="F19" s="243"/>
      <c r="G19" s="536">
        <v>87.2</v>
      </c>
      <c r="H19" s="548"/>
      <c r="I19" s="536">
        <v>83.8</v>
      </c>
      <c r="J19" s="538"/>
      <c r="K19" s="538">
        <v>83</v>
      </c>
      <c r="L19" s="538"/>
      <c r="M19" s="538">
        <v>92</v>
      </c>
      <c r="N19" s="538"/>
      <c r="O19" s="538">
        <v>90.7</v>
      </c>
      <c r="P19" s="538"/>
      <c r="Q19" s="538">
        <v>84.7</v>
      </c>
      <c r="R19" s="538"/>
      <c r="S19" s="538">
        <v>84.4</v>
      </c>
      <c r="T19" s="538"/>
      <c r="U19" s="538">
        <v>92.5</v>
      </c>
      <c r="V19" s="541"/>
    </row>
    <row r="20" spans="2:22" ht="8.25" customHeight="1">
      <c r="B20" s="399"/>
      <c r="C20" s="393"/>
      <c r="D20" s="393"/>
      <c r="E20" s="561"/>
      <c r="F20" s="393"/>
      <c r="G20" s="378"/>
      <c r="H20" s="410"/>
      <c r="I20" s="411"/>
      <c r="J20" s="412"/>
      <c r="K20" s="411"/>
      <c r="L20" s="412"/>
      <c r="M20" s="411"/>
      <c r="N20" s="412"/>
      <c r="O20" s="411"/>
      <c r="P20" s="412"/>
      <c r="Q20" s="411"/>
      <c r="R20" s="412"/>
      <c r="S20" s="411"/>
      <c r="T20" s="412"/>
      <c r="U20" s="411"/>
      <c r="V20" s="541"/>
    </row>
    <row r="21" spans="2:22" ht="14.25">
      <c r="B21" s="399"/>
      <c r="C21" s="534" t="s">
        <v>33</v>
      </c>
      <c r="D21" s="534"/>
      <c r="E21" s="561"/>
      <c r="F21" s="534"/>
      <c r="G21" s="378"/>
      <c r="H21" s="410"/>
      <c r="I21" s="411"/>
      <c r="J21" s="412"/>
      <c r="K21" s="411"/>
      <c r="L21" s="412"/>
      <c r="M21" s="411"/>
      <c r="N21" s="412"/>
      <c r="O21" s="411"/>
      <c r="P21" s="412"/>
      <c r="Q21" s="411"/>
      <c r="R21" s="412"/>
      <c r="S21" s="411"/>
      <c r="T21" s="412"/>
      <c r="U21" s="411"/>
      <c r="V21" s="541"/>
    </row>
    <row r="22" spans="2:24" ht="12.75">
      <c r="B22" s="399"/>
      <c r="C22" s="204" t="s">
        <v>61</v>
      </c>
      <c r="D22" s="199"/>
      <c r="E22" s="562">
        <v>1621000000</v>
      </c>
      <c r="F22" s="199"/>
      <c r="G22" s="381">
        <v>1580000000</v>
      </c>
      <c r="H22" s="385"/>
      <c r="I22" s="417">
        <v>1606000000</v>
      </c>
      <c r="J22" s="412"/>
      <c r="K22" s="415">
        <v>1587000000</v>
      </c>
      <c r="L22" s="412"/>
      <c r="M22" s="415">
        <v>1617000000</v>
      </c>
      <c r="N22" s="412"/>
      <c r="O22" s="415">
        <v>1570000000</v>
      </c>
      <c r="P22" s="412"/>
      <c r="Q22" s="415">
        <v>1583000000</v>
      </c>
      <c r="R22" s="412"/>
      <c r="S22" s="415">
        <v>1567000000</v>
      </c>
      <c r="T22" s="412"/>
      <c r="U22" s="415">
        <v>1555000000</v>
      </c>
      <c r="V22" s="541"/>
      <c r="X22" s="539"/>
    </row>
    <row r="23" spans="2:24" ht="12.75">
      <c r="B23" s="399"/>
      <c r="C23" s="425" t="s">
        <v>48</v>
      </c>
      <c r="D23" s="425"/>
      <c r="E23" s="564">
        <v>276000000</v>
      </c>
      <c r="F23" s="425"/>
      <c r="G23" s="423">
        <v>184000000</v>
      </c>
      <c r="H23" s="549"/>
      <c r="I23" s="463">
        <v>240000000</v>
      </c>
      <c r="J23" s="550"/>
      <c r="K23" s="424">
        <v>296000000</v>
      </c>
      <c r="L23" s="550"/>
      <c r="M23" s="424">
        <v>273000000</v>
      </c>
      <c r="N23" s="550"/>
      <c r="O23" s="424">
        <v>193000000</v>
      </c>
      <c r="P23" s="550"/>
      <c r="Q23" s="424">
        <v>249000000</v>
      </c>
      <c r="R23" s="550"/>
      <c r="S23" s="424">
        <v>218000000</v>
      </c>
      <c r="T23" s="550"/>
      <c r="U23" s="424">
        <v>96000000</v>
      </c>
      <c r="V23" s="541"/>
      <c r="X23" s="539"/>
    </row>
    <row r="24" spans="2:22" ht="6" customHeight="1">
      <c r="B24" s="399"/>
      <c r="C24" s="393"/>
      <c r="D24" s="393"/>
      <c r="E24" s="561"/>
      <c r="F24" s="393"/>
      <c r="G24" s="378"/>
      <c r="H24" s="410"/>
      <c r="I24" s="411"/>
      <c r="J24" s="412"/>
      <c r="K24" s="411"/>
      <c r="L24" s="412"/>
      <c r="M24" s="411"/>
      <c r="N24" s="412"/>
      <c r="O24" s="411"/>
      <c r="P24" s="412"/>
      <c r="Q24" s="411"/>
      <c r="R24" s="412"/>
      <c r="S24" s="411"/>
      <c r="T24" s="412"/>
      <c r="U24" s="411"/>
      <c r="V24" s="541"/>
    </row>
    <row r="25" spans="2:22" ht="12.75">
      <c r="B25" s="399"/>
      <c r="C25" s="198" t="s">
        <v>49</v>
      </c>
      <c r="D25" s="198"/>
      <c r="E25" s="561"/>
      <c r="F25" s="198"/>
      <c r="G25" s="378"/>
      <c r="H25" s="410"/>
      <c r="I25" s="411"/>
      <c r="J25" s="412"/>
      <c r="K25" s="411"/>
      <c r="L25" s="412"/>
      <c r="M25" s="411"/>
      <c r="N25" s="412"/>
      <c r="O25" s="411"/>
      <c r="P25" s="412"/>
      <c r="Q25" s="411"/>
      <c r="R25" s="412"/>
      <c r="S25" s="411"/>
      <c r="T25" s="412"/>
      <c r="U25" s="411"/>
      <c r="V25" s="541"/>
    </row>
    <row r="26" spans="2:22" ht="12.75">
      <c r="B26" s="399"/>
      <c r="C26" s="199" t="s">
        <v>50</v>
      </c>
      <c r="D26" s="199"/>
      <c r="E26" s="570">
        <v>67</v>
      </c>
      <c r="F26" s="199"/>
      <c r="G26" s="383">
        <v>69.5</v>
      </c>
      <c r="H26" s="449"/>
      <c r="I26" s="450">
        <v>66.5</v>
      </c>
      <c r="J26" s="450"/>
      <c r="K26" s="450">
        <v>61.5</v>
      </c>
      <c r="L26" s="450"/>
      <c r="M26" s="450">
        <v>66.4</v>
      </c>
      <c r="N26" s="450"/>
      <c r="O26" s="450">
        <v>68.8</v>
      </c>
      <c r="P26" s="450"/>
      <c r="Q26" s="450">
        <v>66.7</v>
      </c>
      <c r="R26" s="450"/>
      <c r="S26" s="450">
        <v>70.6</v>
      </c>
      <c r="T26" s="450"/>
      <c r="U26" s="450">
        <v>108.2</v>
      </c>
      <c r="V26" s="541"/>
    </row>
    <row r="27" spans="2:22" ht="12.75">
      <c r="B27" s="399"/>
      <c r="C27" s="204" t="s">
        <v>51</v>
      </c>
      <c r="D27" s="204"/>
      <c r="E27" s="580">
        <v>1.4</v>
      </c>
      <c r="F27" s="204"/>
      <c r="G27" s="483">
        <v>4.1</v>
      </c>
      <c r="H27" s="547"/>
      <c r="I27" s="536">
        <v>2.2</v>
      </c>
      <c r="J27" s="536"/>
      <c r="K27" s="536">
        <v>4.9</v>
      </c>
      <c r="L27" s="536"/>
      <c r="M27" s="536">
        <v>1.4</v>
      </c>
      <c r="N27" s="536"/>
      <c r="O27" s="536">
        <v>2.1</v>
      </c>
      <c r="P27" s="536"/>
      <c r="Q27" s="536">
        <v>0.6</v>
      </c>
      <c r="R27" s="536"/>
      <c r="S27" s="536">
        <v>-1.5</v>
      </c>
      <c r="T27" s="536"/>
      <c r="U27" s="536">
        <v>-31.1</v>
      </c>
      <c r="V27" s="541"/>
    </row>
    <row r="28" spans="2:22" ht="12.75">
      <c r="B28" s="399"/>
      <c r="C28" s="199" t="s">
        <v>52</v>
      </c>
      <c r="D28" s="199"/>
      <c r="E28" s="570">
        <v>68.4</v>
      </c>
      <c r="F28" s="199"/>
      <c r="G28" s="383">
        <v>73.6</v>
      </c>
      <c r="H28" s="449"/>
      <c r="I28" s="450">
        <v>68.7</v>
      </c>
      <c r="J28" s="450"/>
      <c r="K28" s="450">
        <v>66.4</v>
      </c>
      <c r="L28" s="450"/>
      <c r="M28" s="450">
        <v>67.8</v>
      </c>
      <c r="N28" s="450"/>
      <c r="O28" s="450">
        <v>70.9</v>
      </c>
      <c r="P28" s="450"/>
      <c r="Q28" s="450">
        <v>67.3</v>
      </c>
      <c r="R28" s="450"/>
      <c r="S28" s="450">
        <v>69.1</v>
      </c>
      <c r="T28" s="450"/>
      <c r="U28" s="450">
        <v>77.1</v>
      </c>
      <c r="V28" s="541"/>
    </row>
    <row r="29" spans="2:22" ht="12.75">
      <c r="B29" s="399"/>
      <c r="C29" s="199" t="s">
        <v>53</v>
      </c>
      <c r="D29" s="199"/>
      <c r="E29" s="570">
        <v>17</v>
      </c>
      <c r="F29" s="199"/>
      <c r="G29" s="383">
        <v>17.3</v>
      </c>
      <c r="H29" s="547"/>
      <c r="I29" s="536">
        <v>18.2</v>
      </c>
      <c r="J29" s="450"/>
      <c r="K29" s="450">
        <v>16.8</v>
      </c>
      <c r="L29" s="450"/>
      <c r="M29" s="450">
        <v>17</v>
      </c>
      <c r="N29" s="450"/>
      <c r="O29" s="450">
        <v>17.6</v>
      </c>
      <c r="P29" s="450"/>
      <c r="Q29" s="450">
        <v>17.8</v>
      </c>
      <c r="R29" s="450"/>
      <c r="S29" s="450">
        <v>17.7</v>
      </c>
      <c r="T29" s="450"/>
      <c r="U29" s="450">
        <v>17.9</v>
      </c>
      <c r="V29" s="541"/>
    </row>
    <row r="30" spans="2:22" ht="12.75">
      <c r="B30" s="399"/>
      <c r="C30" s="243" t="s">
        <v>54</v>
      </c>
      <c r="D30" s="243"/>
      <c r="E30" s="581">
        <v>85.4</v>
      </c>
      <c r="F30" s="243"/>
      <c r="G30" s="537">
        <v>90.9</v>
      </c>
      <c r="H30" s="548"/>
      <c r="I30" s="536">
        <v>86.9</v>
      </c>
      <c r="J30" s="538"/>
      <c r="K30" s="538">
        <v>83.2</v>
      </c>
      <c r="L30" s="538"/>
      <c r="M30" s="538">
        <v>84.8</v>
      </c>
      <c r="N30" s="538"/>
      <c r="O30" s="538">
        <v>88.5</v>
      </c>
      <c r="P30" s="538"/>
      <c r="Q30" s="538">
        <v>85.1</v>
      </c>
      <c r="R30" s="538"/>
      <c r="S30" s="538">
        <v>86.8</v>
      </c>
      <c r="T30" s="538"/>
      <c r="U30" s="538">
        <v>95</v>
      </c>
      <c r="V30" s="541"/>
    </row>
    <row r="31" spans="2:22" ht="8.25" customHeight="1">
      <c r="B31" s="399"/>
      <c r="C31" s="393"/>
      <c r="D31" s="393"/>
      <c r="E31" s="561"/>
      <c r="F31" s="393"/>
      <c r="G31" s="378"/>
      <c r="H31" s="410"/>
      <c r="I31" s="411"/>
      <c r="J31" s="412"/>
      <c r="K31" s="411"/>
      <c r="L31" s="412"/>
      <c r="M31" s="411"/>
      <c r="N31" s="412"/>
      <c r="O31" s="411"/>
      <c r="P31" s="412"/>
      <c r="Q31" s="411"/>
      <c r="R31" s="412"/>
      <c r="S31" s="411"/>
      <c r="T31" s="412"/>
      <c r="U31" s="411"/>
      <c r="V31" s="541"/>
    </row>
    <row r="32" spans="2:22" ht="14.25">
      <c r="B32" s="399"/>
      <c r="C32" s="534" t="s">
        <v>257</v>
      </c>
      <c r="D32" s="534"/>
      <c r="E32" s="561"/>
      <c r="F32" s="534"/>
      <c r="G32" s="378"/>
      <c r="H32" s="410"/>
      <c r="I32" s="411"/>
      <c r="J32" s="412"/>
      <c r="K32" s="411"/>
      <c r="L32" s="412"/>
      <c r="M32" s="411"/>
      <c r="N32" s="412"/>
      <c r="O32" s="411"/>
      <c r="P32" s="412"/>
      <c r="Q32" s="411"/>
      <c r="R32" s="412"/>
      <c r="S32" s="411"/>
      <c r="T32" s="412"/>
      <c r="U32" s="411"/>
      <c r="V32" s="541"/>
    </row>
    <row r="33" spans="2:24" ht="12.75">
      <c r="B33" s="399"/>
      <c r="C33" s="204" t="s">
        <v>61</v>
      </c>
      <c r="D33" s="199"/>
      <c r="E33" s="562">
        <v>1083000000</v>
      </c>
      <c r="F33" s="199"/>
      <c r="G33" s="381">
        <v>1103000000</v>
      </c>
      <c r="H33" s="385"/>
      <c r="I33" s="417">
        <v>1142000000</v>
      </c>
      <c r="J33" s="412"/>
      <c r="K33" s="415">
        <v>1144000000</v>
      </c>
      <c r="L33" s="412"/>
      <c r="M33" s="415">
        <v>1120000000</v>
      </c>
      <c r="N33" s="412"/>
      <c r="O33" s="415">
        <v>1184000000</v>
      </c>
      <c r="P33" s="412"/>
      <c r="Q33" s="415">
        <v>1180000000</v>
      </c>
      <c r="R33" s="412"/>
      <c r="S33" s="415">
        <v>1149000000</v>
      </c>
      <c r="T33" s="412"/>
      <c r="U33" s="415">
        <v>1119000000</v>
      </c>
      <c r="V33" s="541"/>
      <c r="X33" s="539"/>
    </row>
    <row r="34" spans="2:24" ht="12.75">
      <c r="B34" s="399"/>
      <c r="C34" s="425" t="s">
        <v>48</v>
      </c>
      <c r="D34" s="425"/>
      <c r="E34" s="564">
        <v>41000000</v>
      </c>
      <c r="F34" s="425"/>
      <c r="G34" s="423">
        <v>237000000</v>
      </c>
      <c r="H34" s="549"/>
      <c r="I34" s="463">
        <v>232000000</v>
      </c>
      <c r="J34" s="550"/>
      <c r="K34" s="424">
        <v>189000000</v>
      </c>
      <c r="L34" s="550"/>
      <c r="M34" s="424">
        <v>98000000</v>
      </c>
      <c r="N34" s="550"/>
      <c r="O34" s="424">
        <v>187000000</v>
      </c>
      <c r="P34" s="550"/>
      <c r="Q34" s="424">
        <v>250000000</v>
      </c>
      <c r="R34" s="550"/>
      <c r="S34" s="424">
        <v>307000000</v>
      </c>
      <c r="T34" s="550"/>
      <c r="U34" s="424">
        <v>127000000</v>
      </c>
      <c r="V34" s="541"/>
      <c r="X34" s="539"/>
    </row>
    <row r="35" spans="2:22" ht="6" customHeight="1">
      <c r="B35" s="399"/>
      <c r="C35" s="393"/>
      <c r="D35" s="393"/>
      <c r="E35" s="561"/>
      <c r="F35" s="393"/>
      <c r="G35" s="378"/>
      <c r="H35" s="410"/>
      <c r="I35" s="411"/>
      <c r="J35" s="412"/>
      <c r="K35" s="411"/>
      <c r="L35" s="412"/>
      <c r="M35" s="411"/>
      <c r="N35" s="412"/>
      <c r="O35" s="411"/>
      <c r="P35" s="412"/>
      <c r="Q35" s="411"/>
      <c r="R35" s="412"/>
      <c r="S35" s="411"/>
      <c r="T35" s="412"/>
      <c r="U35" s="411"/>
      <c r="V35" s="541"/>
    </row>
    <row r="36" spans="2:22" ht="12.75">
      <c r="B36" s="399"/>
      <c r="C36" s="198" t="s">
        <v>49</v>
      </c>
      <c r="D36" s="198"/>
      <c r="E36" s="561"/>
      <c r="F36" s="198"/>
      <c r="G36" s="378"/>
      <c r="H36" s="410"/>
      <c r="I36" s="411"/>
      <c r="J36" s="412"/>
      <c r="K36" s="411"/>
      <c r="L36" s="412"/>
      <c r="M36" s="411"/>
      <c r="N36" s="412"/>
      <c r="O36" s="411"/>
      <c r="P36" s="412"/>
      <c r="Q36" s="411"/>
      <c r="R36" s="412"/>
      <c r="S36" s="411"/>
      <c r="T36" s="412"/>
      <c r="U36" s="411"/>
      <c r="V36" s="541"/>
    </row>
    <row r="37" spans="2:22" ht="12.75">
      <c r="B37" s="399"/>
      <c r="C37" s="199" t="s">
        <v>50</v>
      </c>
      <c r="D37" s="199"/>
      <c r="E37" s="570">
        <v>76.7</v>
      </c>
      <c r="F37" s="199"/>
      <c r="G37" s="383">
        <v>60.1</v>
      </c>
      <c r="H37" s="449"/>
      <c r="I37" s="450">
        <v>60.8</v>
      </c>
      <c r="J37" s="450"/>
      <c r="K37" s="450">
        <v>63.3</v>
      </c>
      <c r="L37" s="450"/>
      <c r="M37" s="450">
        <v>70</v>
      </c>
      <c r="N37" s="450"/>
      <c r="O37" s="450">
        <v>65.4</v>
      </c>
      <c r="P37" s="450"/>
      <c r="Q37" s="450">
        <v>59.4</v>
      </c>
      <c r="R37" s="450"/>
      <c r="S37" s="450">
        <v>53.2</v>
      </c>
      <c r="T37" s="450"/>
      <c r="U37" s="450">
        <v>65.8</v>
      </c>
      <c r="V37" s="541"/>
    </row>
    <row r="38" spans="2:22" ht="12.75">
      <c r="B38" s="399"/>
      <c r="C38" s="204" t="s">
        <v>51</v>
      </c>
      <c r="D38" s="204"/>
      <c r="E38" s="580">
        <v>1.7</v>
      </c>
      <c r="F38" s="204"/>
      <c r="G38" s="483">
        <v>1.3</v>
      </c>
      <c r="H38" s="547"/>
      <c r="I38" s="536">
        <v>2</v>
      </c>
      <c r="J38" s="536"/>
      <c r="K38" s="536">
        <v>2.1</v>
      </c>
      <c r="L38" s="536"/>
      <c r="M38" s="536">
        <v>1.3</v>
      </c>
      <c r="N38" s="536"/>
      <c r="O38" s="536">
        <v>0.9</v>
      </c>
      <c r="P38" s="536"/>
      <c r="Q38" s="536">
        <v>0.2</v>
      </c>
      <c r="R38" s="536"/>
      <c r="S38" s="536">
        <v>2.2</v>
      </c>
      <c r="T38" s="536"/>
      <c r="U38" s="536">
        <v>1.8</v>
      </c>
      <c r="V38" s="541"/>
    </row>
    <row r="39" spans="2:22" ht="12.75">
      <c r="B39" s="399"/>
      <c r="C39" s="199" t="s">
        <v>52</v>
      </c>
      <c r="D39" s="199"/>
      <c r="E39" s="570">
        <v>78.4</v>
      </c>
      <c r="F39" s="199"/>
      <c r="G39" s="383">
        <v>61.4</v>
      </c>
      <c r="H39" s="449"/>
      <c r="I39" s="450">
        <v>62.8</v>
      </c>
      <c r="J39" s="450"/>
      <c r="K39" s="450">
        <v>65.4</v>
      </c>
      <c r="L39" s="450"/>
      <c r="M39" s="450">
        <v>71.3</v>
      </c>
      <c r="N39" s="450"/>
      <c r="O39" s="450">
        <v>66.3</v>
      </c>
      <c r="P39" s="450"/>
      <c r="Q39" s="450">
        <v>59.6</v>
      </c>
      <c r="R39" s="450"/>
      <c r="S39" s="450">
        <v>55.4</v>
      </c>
      <c r="T39" s="450"/>
      <c r="U39" s="450">
        <v>67.6</v>
      </c>
      <c r="V39" s="541"/>
    </row>
    <row r="40" spans="2:22" ht="12.75">
      <c r="B40" s="399"/>
      <c r="C40" s="199" t="s">
        <v>53</v>
      </c>
      <c r="D40" s="199"/>
      <c r="E40" s="570">
        <v>21.2</v>
      </c>
      <c r="F40" s="199"/>
      <c r="G40" s="383">
        <v>19.9</v>
      </c>
      <c r="H40" s="547"/>
      <c r="I40" s="536">
        <v>19.4</v>
      </c>
      <c r="J40" s="450"/>
      <c r="K40" s="450">
        <v>20.5</v>
      </c>
      <c r="L40" s="450"/>
      <c r="M40" s="450">
        <v>22.1</v>
      </c>
      <c r="N40" s="450"/>
      <c r="O40" s="450">
        <v>19.7</v>
      </c>
      <c r="P40" s="450"/>
      <c r="Q40" s="450">
        <v>20.7</v>
      </c>
      <c r="R40" s="450"/>
      <c r="S40" s="450">
        <v>19.1</v>
      </c>
      <c r="T40" s="450"/>
      <c r="U40" s="450">
        <v>22.3</v>
      </c>
      <c r="V40" s="541"/>
    </row>
    <row r="41" spans="2:22" ht="12.75">
      <c r="B41" s="399"/>
      <c r="C41" s="243" t="s">
        <v>54</v>
      </c>
      <c r="D41" s="243"/>
      <c r="E41" s="581">
        <v>99.6</v>
      </c>
      <c r="F41" s="243"/>
      <c r="G41" s="537">
        <v>81.3</v>
      </c>
      <c r="H41" s="548"/>
      <c r="I41" s="536">
        <v>82.2</v>
      </c>
      <c r="J41" s="538"/>
      <c r="K41" s="538">
        <v>85.9</v>
      </c>
      <c r="L41" s="538"/>
      <c r="M41" s="538">
        <v>93.4</v>
      </c>
      <c r="N41" s="538"/>
      <c r="O41" s="538">
        <v>86</v>
      </c>
      <c r="P41" s="538"/>
      <c r="Q41" s="538">
        <v>80.3</v>
      </c>
      <c r="R41" s="538"/>
      <c r="S41" s="538">
        <v>74.5</v>
      </c>
      <c r="T41" s="538"/>
      <c r="U41" s="538">
        <v>89.9</v>
      </c>
      <c r="V41" s="541"/>
    </row>
    <row r="42" spans="2:22" ht="8.25" customHeight="1">
      <c r="B42" s="399"/>
      <c r="C42" s="393"/>
      <c r="D42" s="393"/>
      <c r="E42" s="561"/>
      <c r="F42" s="393"/>
      <c r="G42" s="378"/>
      <c r="H42" s="410"/>
      <c r="I42" s="411"/>
      <c r="J42" s="412"/>
      <c r="K42" s="411"/>
      <c r="L42" s="412"/>
      <c r="M42" s="411"/>
      <c r="N42" s="412"/>
      <c r="O42" s="411"/>
      <c r="P42" s="412"/>
      <c r="Q42" s="411"/>
      <c r="R42" s="412"/>
      <c r="S42" s="411"/>
      <c r="T42" s="412"/>
      <c r="U42" s="411"/>
      <c r="V42" s="541"/>
    </row>
    <row r="43" spans="2:22" ht="14.25">
      <c r="B43" s="399"/>
      <c r="C43" s="534" t="s">
        <v>56</v>
      </c>
      <c r="D43" s="534"/>
      <c r="E43" s="561"/>
      <c r="F43" s="534"/>
      <c r="G43" s="378"/>
      <c r="H43" s="410"/>
      <c r="I43" s="411"/>
      <c r="J43" s="412"/>
      <c r="K43" s="411"/>
      <c r="L43" s="412"/>
      <c r="M43" s="411"/>
      <c r="N43" s="412"/>
      <c r="O43" s="411"/>
      <c r="P43" s="412"/>
      <c r="Q43" s="411"/>
      <c r="R43" s="412"/>
      <c r="S43" s="411"/>
      <c r="T43" s="412"/>
      <c r="U43" s="411"/>
      <c r="V43" s="541"/>
    </row>
    <row r="44" spans="2:24" ht="12.75">
      <c r="B44" s="399"/>
      <c r="C44" s="204" t="s">
        <v>61</v>
      </c>
      <c r="D44" s="199"/>
      <c r="E44" s="562">
        <v>1229000000</v>
      </c>
      <c r="F44" s="199"/>
      <c r="G44" s="419">
        <v>1245000000</v>
      </c>
      <c r="H44" s="385"/>
      <c r="I44" s="417">
        <v>1264000000</v>
      </c>
      <c r="J44" s="412"/>
      <c r="K44" s="415">
        <v>1229000000</v>
      </c>
      <c r="L44" s="412"/>
      <c r="M44" s="415">
        <v>1183000000</v>
      </c>
      <c r="N44" s="412"/>
      <c r="O44" s="415">
        <v>1171000000</v>
      </c>
      <c r="P44" s="412"/>
      <c r="Q44" s="415">
        <v>1176000000</v>
      </c>
      <c r="R44" s="412"/>
      <c r="S44" s="415">
        <v>1181000000</v>
      </c>
      <c r="T44" s="412"/>
      <c r="U44" s="415">
        <v>1139000000</v>
      </c>
      <c r="V44" s="541"/>
      <c r="X44" s="539"/>
    </row>
    <row r="45" spans="2:24" ht="12.75">
      <c r="B45" s="399"/>
      <c r="C45" s="425" t="s">
        <v>48</v>
      </c>
      <c r="D45" s="425"/>
      <c r="E45" s="564">
        <v>243000000</v>
      </c>
      <c r="F45" s="425"/>
      <c r="G45" s="382">
        <v>228000000</v>
      </c>
      <c r="H45" s="549"/>
      <c r="I45" s="463">
        <v>279000000</v>
      </c>
      <c r="J45" s="550"/>
      <c r="K45" s="424">
        <v>304000000</v>
      </c>
      <c r="L45" s="550"/>
      <c r="M45" s="424">
        <v>32000000</v>
      </c>
      <c r="N45" s="550"/>
      <c r="O45" s="424">
        <v>49000000</v>
      </c>
      <c r="P45" s="550"/>
      <c r="Q45" s="424">
        <v>158000000</v>
      </c>
      <c r="R45" s="550"/>
      <c r="S45" s="424">
        <v>168935928</v>
      </c>
      <c r="T45" s="550"/>
      <c r="U45" s="424">
        <v>84000000</v>
      </c>
      <c r="V45" s="541"/>
      <c r="X45" s="539"/>
    </row>
    <row r="46" spans="2:22" ht="6" customHeight="1">
      <c r="B46" s="399"/>
      <c r="C46" s="393"/>
      <c r="D46" s="393"/>
      <c r="E46" s="561"/>
      <c r="F46" s="393"/>
      <c r="G46" s="551"/>
      <c r="H46" s="410"/>
      <c r="I46" s="411"/>
      <c r="J46" s="412"/>
      <c r="K46" s="411"/>
      <c r="L46" s="412"/>
      <c r="M46" s="411"/>
      <c r="N46" s="412"/>
      <c r="O46" s="411"/>
      <c r="P46" s="412"/>
      <c r="Q46" s="411"/>
      <c r="R46" s="412"/>
      <c r="S46" s="411"/>
      <c r="T46" s="412"/>
      <c r="U46" s="411"/>
      <c r="V46" s="541"/>
    </row>
    <row r="47" spans="2:22" ht="12.75">
      <c r="B47" s="399"/>
      <c r="C47" s="198" t="s">
        <v>49</v>
      </c>
      <c r="D47" s="198"/>
      <c r="E47" s="561"/>
      <c r="F47" s="198"/>
      <c r="G47" s="378"/>
      <c r="H47" s="410"/>
      <c r="I47" s="411"/>
      <c r="J47" s="412"/>
      <c r="K47" s="411"/>
      <c r="L47" s="412"/>
      <c r="M47" s="411"/>
      <c r="N47" s="412"/>
      <c r="O47" s="411"/>
      <c r="P47" s="412"/>
      <c r="Q47" s="411"/>
      <c r="R47" s="412"/>
      <c r="S47" s="411"/>
      <c r="T47" s="412"/>
      <c r="U47" s="411"/>
      <c r="V47" s="541"/>
    </row>
    <row r="48" spans="2:22" ht="12.75">
      <c r="B48" s="399"/>
      <c r="C48" s="199" t="s">
        <v>50</v>
      </c>
      <c r="D48" s="199"/>
      <c r="E48" s="570">
        <v>64.6</v>
      </c>
      <c r="F48" s="199"/>
      <c r="G48" s="383">
        <v>66.4</v>
      </c>
      <c r="H48" s="449"/>
      <c r="I48" s="450">
        <v>58.6</v>
      </c>
      <c r="J48" s="450"/>
      <c r="K48" s="450">
        <v>58</v>
      </c>
      <c r="L48" s="450"/>
      <c r="M48" s="450">
        <v>87.9</v>
      </c>
      <c r="N48" s="450"/>
      <c r="O48" s="450">
        <v>72.4</v>
      </c>
      <c r="P48" s="450"/>
      <c r="Q48" s="450">
        <v>65.8</v>
      </c>
      <c r="R48" s="450"/>
      <c r="S48" s="450">
        <v>68.9</v>
      </c>
      <c r="T48" s="450"/>
      <c r="U48" s="450">
        <v>75.7</v>
      </c>
      <c r="V48" s="541"/>
    </row>
    <row r="49" spans="2:22" ht="12.75">
      <c r="B49" s="399"/>
      <c r="C49" s="204" t="s">
        <v>51</v>
      </c>
      <c r="D49" s="204"/>
      <c r="E49" s="580">
        <v>7.6</v>
      </c>
      <c r="F49" s="204"/>
      <c r="G49" s="483">
        <v>7</v>
      </c>
      <c r="H49" s="547"/>
      <c r="I49" s="536">
        <v>10.3</v>
      </c>
      <c r="J49" s="536"/>
      <c r="K49" s="536">
        <v>8.5</v>
      </c>
      <c r="L49" s="536"/>
      <c r="M49" s="536">
        <v>-0.5</v>
      </c>
      <c r="N49" s="536"/>
      <c r="O49" s="536">
        <v>12.5</v>
      </c>
      <c r="P49" s="536"/>
      <c r="Q49" s="536">
        <v>11.6</v>
      </c>
      <c r="R49" s="536"/>
      <c r="S49" s="536">
        <v>8.9</v>
      </c>
      <c r="T49" s="536"/>
      <c r="U49" s="536">
        <v>2.8</v>
      </c>
      <c r="V49" s="541"/>
    </row>
    <row r="50" spans="2:22" ht="12.75">
      <c r="B50" s="399"/>
      <c r="C50" s="199" t="s">
        <v>52</v>
      </c>
      <c r="D50" s="199"/>
      <c r="E50" s="570">
        <v>72.2</v>
      </c>
      <c r="F50" s="199"/>
      <c r="G50" s="383">
        <v>73.4</v>
      </c>
      <c r="H50" s="449"/>
      <c r="I50" s="450">
        <v>68.9</v>
      </c>
      <c r="J50" s="450"/>
      <c r="K50" s="450">
        <v>66.5</v>
      </c>
      <c r="L50" s="450"/>
      <c r="M50" s="450">
        <v>87.4</v>
      </c>
      <c r="N50" s="450"/>
      <c r="O50" s="450">
        <v>84.9</v>
      </c>
      <c r="P50" s="450"/>
      <c r="Q50" s="450">
        <v>77.4</v>
      </c>
      <c r="R50" s="450"/>
      <c r="S50" s="450">
        <v>77.8</v>
      </c>
      <c r="T50" s="450"/>
      <c r="U50" s="450">
        <v>78.5</v>
      </c>
      <c r="V50" s="541"/>
    </row>
    <row r="51" spans="2:22" ht="12.75">
      <c r="B51" s="399"/>
      <c r="C51" s="199" t="s">
        <v>53</v>
      </c>
      <c r="D51" s="199"/>
      <c r="E51" s="570">
        <v>11.3</v>
      </c>
      <c r="F51" s="199"/>
      <c r="G51" s="383">
        <v>10.2</v>
      </c>
      <c r="H51" s="547"/>
      <c r="I51" s="536">
        <v>10.4</v>
      </c>
      <c r="J51" s="450"/>
      <c r="K51" s="450">
        <v>11.2</v>
      </c>
      <c r="L51" s="450"/>
      <c r="M51" s="450">
        <v>12</v>
      </c>
      <c r="N51" s="450"/>
      <c r="O51" s="450">
        <v>11.7</v>
      </c>
      <c r="P51" s="450"/>
      <c r="Q51" s="450">
        <v>10.4</v>
      </c>
      <c r="R51" s="450"/>
      <c r="S51" s="450">
        <v>11.3</v>
      </c>
      <c r="T51" s="450"/>
      <c r="U51" s="450">
        <v>12.4</v>
      </c>
      <c r="V51" s="541"/>
    </row>
    <row r="52" spans="2:22" ht="12.75">
      <c r="B52" s="399"/>
      <c r="C52" s="243" t="s">
        <v>54</v>
      </c>
      <c r="D52" s="243"/>
      <c r="E52" s="581">
        <v>83.5</v>
      </c>
      <c r="F52" s="243"/>
      <c r="G52" s="537">
        <v>83.6</v>
      </c>
      <c r="H52" s="548"/>
      <c r="I52" s="536">
        <v>79.3</v>
      </c>
      <c r="J52" s="538"/>
      <c r="K52" s="538">
        <v>77.7</v>
      </c>
      <c r="L52" s="538"/>
      <c r="M52" s="538">
        <v>99.4</v>
      </c>
      <c r="N52" s="538"/>
      <c r="O52" s="538">
        <v>96.6</v>
      </c>
      <c r="P52" s="538"/>
      <c r="Q52" s="538">
        <v>87.8</v>
      </c>
      <c r="R52" s="538"/>
      <c r="S52" s="538">
        <v>89.1</v>
      </c>
      <c r="T52" s="538"/>
      <c r="U52" s="538">
        <v>90.9</v>
      </c>
      <c r="V52" s="541"/>
    </row>
    <row r="53" spans="2:22" ht="8.25" customHeight="1">
      <c r="B53" s="399"/>
      <c r="C53" s="393"/>
      <c r="D53" s="393"/>
      <c r="E53" s="561"/>
      <c r="F53" s="393"/>
      <c r="G53" s="378"/>
      <c r="H53" s="410"/>
      <c r="I53" s="411"/>
      <c r="J53" s="412"/>
      <c r="K53" s="411"/>
      <c r="L53" s="412"/>
      <c r="M53" s="411"/>
      <c r="N53" s="412"/>
      <c r="O53" s="411"/>
      <c r="P53" s="412"/>
      <c r="Q53" s="411"/>
      <c r="R53" s="412"/>
      <c r="S53" s="411"/>
      <c r="T53" s="412"/>
      <c r="U53" s="411"/>
      <c r="V53" s="541"/>
    </row>
    <row r="54" spans="2:22" ht="14.25">
      <c r="B54" s="399"/>
      <c r="C54" s="534" t="s">
        <v>57</v>
      </c>
      <c r="D54" s="534"/>
      <c r="E54" s="561"/>
      <c r="F54" s="534"/>
      <c r="G54" s="378"/>
      <c r="H54" s="410"/>
      <c r="I54" s="411"/>
      <c r="J54" s="412"/>
      <c r="K54" s="411"/>
      <c r="L54" s="412"/>
      <c r="M54" s="411"/>
      <c r="N54" s="412"/>
      <c r="O54" s="411"/>
      <c r="P54" s="412"/>
      <c r="Q54" s="411"/>
      <c r="R54" s="412"/>
      <c r="S54" s="411"/>
      <c r="T54" s="412"/>
      <c r="U54" s="411"/>
      <c r="V54" s="541"/>
    </row>
    <row r="55" spans="2:24" ht="12.75">
      <c r="B55" s="399"/>
      <c r="C55" s="204" t="s">
        <v>61</v>
      </c>
      <c r="D55" s="199"/>
      <c r="E55" s="562">
        <v>57000000</v>
      </c>
      <c r="F55" s="199"/>
      <c r="G55" s="381">
        <v>54000000</v>
      </c>
      <c r="H55" s="385"/>
      <c r="I55" s="417">
        <v>54000000</v>
      </c>
      <c r="J55" s="412"/>
      <c r="K55" s="415">
        <v>49000000</v>
      </c>
      <c r="L55" s="412"/>
      <c r="M55" s="415">
        <v>41000000</v>
      </c>
      <c r="N55" s="412"/>
      <c r="O55" s="415">
        <v>39000000</v>
      </c>
      <c r="P55" s="412"/>
      <c r="Q55" s="415">
        <v>38000000</v>
      </c>
      <c r="R55" s="412"/>
      <c r="S55" s="415">
        <v>33000000</v>
      </c>
      <c r="T55" s="412"/>
      <c r="U55" s="415">
        <v>30000000</v>
      </c>
      <c r="V55" s="541"/>
      <c r="X55" s="539"/>
    </row>
    <row r="56" spans="2:24" ht="12.75">
      <c r="B56" s="399"/>
      <c r="C56" s="425" t="s">
        <v>48</v>
      </c>
      <c r="D56" s="425"/>
      <c r="E56" s="564">
        <v>-9000000</v>
      </c>
      <c r="F56" s="425"/>
      <c r="G56" s="423">
        <v>-17000000</v>
      </c>
      <c r="H56" s="549"/>
      <c r="I56" s="463">
        <v>2000000</v>
      </c>
      <c r="J56" s="550"/>
      <c r="K56" s="424">
        <v>-12000000</v>
      </c>
      <c r="L56" s="550"/>
      <c r="M56" s="424">
        <v>-7000000</v>
      </c>
      <c r="N56" s="550"/>
      <c r="O56" s="424">
        <v>-11000000</v>
      </c>
      <c r="P56" s="550"/>
      <c r="Q56" s="424">
        <v>-4000000</v>
      </c>
      <c r="R56" s="550"/>
      <c r="S56" s="424">
        <v>-14000000</v>
      </c>
      <c r="T56" s="550"/>
      <c r="U56" s="424">
        <v>-12000000</v>
      </c>
      <c r="V56" s="541"/>
      <c r="X56" s="539"/>
    </row>
    <row r="57" spans="2:22" ht="6" customHeight="1">
      <c r="B57" s="399"/>
      <c r="C57" s="393"/>
      <c r="D57" s="393"/>
      <c r="E57" s="561"/>
      <c r="F57" s="393"/>
      <c r="G57" s="378"/>
      <c r="H57" s="410"/>
      <c r="I57" s="411"/>
      <c r="J57" s="412"/>
      <c r="K57" s="411"/>
      <c r="L57" s="412"/>
      <c r="M57" s="411"/>
      <c r="N57" s="412"/>
      <c r="O57" s="411"/>
      <c r="P57" s="412"/>
      <c r="Q57" s="411"/>
      <c r="R57" s="412"/>
      <c r="S57" s="411"/>
      <c r="T57" s="412"/>
      <c r="U57" s="411"/>
      <c r="V57" s="541"/>
    </row>
    <row r="58" spans="2:22" ht="12.75">
      <c r="B58" s="399"/>
      <c r="C58" s="198" t="s">
        <v>49</v>
      </c>
      <c r="D58" s="198"/>
      <c r="E58" s="561"/>
      <c r="F58" s="198"/>
      <c r="G58" s="378"/>
      <c r="H58" s="410"/>
      <c r="I58" s="411"/>
      <c r="J58" s="412"/>
      <c r="K58" s="411"/>
      <c r="L58" s="412"/>
      <c r="M58" s="411"/>
      <c r="N58" s="412"/>
      <c r="O58" s="411"/>
      <c r="P58" s="412"/>
      <c r="Q58" s="411"/>
      <c r="R58" s="412"/>
      <c r="S58" s="411"/>
      <c r="T58" s="412"/>
      <c r="U58" s="411"/>
      <c r="V58" s="541"/>
    </row>
    <row r="59" spans="2:22" ht="12.75">
      <c r="B59" s="399"/>
      <c r="C59" s="199" t="s">
        <v>50</v>
      </c>
      <c r="D59" s="199"/>
      <c r="E59" s="570">
        <v>73.7</v>
      </c>
      <c r="F59" s="199"/>
      <c r="G59" s="383">
        <v>75</v>
      </c>
      <c r="H59" s="449"/>
      <c r="I59" s="450">
        <v>66.7</v>
      </c>
      <c r="J59" s="450"/>
      <c r="K59" s="450">
        <v>77.6</v>
      </c>
      <c r="L59" s="450"/>
      <c r="M59" s="450">
        <v>81.4</v>
      </c>
      <c r="N59" s="450"/>
      <c r="O59" s="450">
        <v>82.1</v>
      </c>
      <c r="P59" s="450"/>
      <c r="Q59" s="450">
        <v>76.3</v>
      </c>
      <c r="R59" s="450"/>
      <c r="S59" s="450">
        <v>78.8</v>
      </c>
      <c r="T59" s="450"/>
      <c r="U59" s="450">
        <v>84.5</v>
      </c>
      <c r="V59" s="541"/>
    </row>
    <row r="60" spans="2:22" ht="12.75">
      <c r="B60" s="399"/>
      <c r="C60" s="204" t="s">
        <v>51</v>
      </c>
      <c r="D60" s="204"/>
      <c r="E60" s="580">
        <v>0</v>
      </c>
      <c r="F60" s="204"/>
      <c r="G60" s="483">
        <v>0.7</v>
      </c>
      <c r="H60" s="547"/>
      <c r="I60" s="536">
        <v>0.7</v>
      </c>
      <c r="J60" s="536"/>
      <c r="K60" s="536">
        <v>0</v>
      </c>
      <c r="L60" s="536"/>
      <c r="M60" s="536">
        <v>0</v>
      </c>
      <c r="N60" s="536"/>
      <c r="O60" s="536">
        <v>2.6</v>
      </c>
      <c r="P60" s="536"/>
      <c r="Q60" s="536">
        <v>0</v>
      </c>
      <c r="R60" s="536"/>
      <c r="S60" s="536">
        <v>0</v>
      </c>
      <c r="T60" s="536"/>
      <c r="U60" s="536">
        <v>0.2</v>
      </c>
      <c r="V60" s="541"/>
    </row>
    <row r="61" spans="2:22" ht="12.75">
      <c r="B61" s="399"/>
      <c r="C61" s="199" t="s">
        <v>52</v>
      </c>
      <c r="D61" s="199"/>
      <c r="E61" s="570">
        <v>73.7</v>
      </c>
      <c r="F61" s="199"/>
      <c r="G61" s="383">
        <v>75.7</v>
      </c>
      <c r="H61" s="449"/>
      <c r="I61" s="450">
        <v>67.4</v>
      </c>
      <c r="J61" s="450"/>
      <c r="K61" s="450">
        <v>77.6</v>
      </c>
      <c r="L61" s="450"/>
      <c r="M61" s="450">
        <v>81.4</v>
      </c>
      <c r="N61" s="450"/>
      <c r="O61" s="450">
        <v>84.7</v>
      </c>
      <c r="P61" s="450"/>
      <c r="Q61" s="450">
        <v>76.3</v>
      </c>
      <c r="R61" s="450"/>
      <c r="S61" s="450">
        <v>78.8</v>
      </c>
      <c r="T61" s="450"/>
      <c r="U61" s="450">
        <v>84.7</v>
      </c>
      <c r="V61" s="541"/>
    </row>
    <row r="62" spans="2:22" ht="12.75">
      <c r="B62" s="399"/>
      <c r="C62" s="199" t="s">
        <v>53</v>
      </c>
      <c r="D62" s="199"/>
      <c r="E62" s="570">
        <v>45.6</v>
      </c>
      <c r="F62" s="199"/>
      <c r="G62" s="383">
        <v>35.3</v>
      </c>
      <c r="H62" s="547"/>
      <c r="I62" s="536">
        <v>35.3</v>
      </c>
      <c r="J62" s="450"/>
      <c r="K62" s="450">
        <v>48.4</v>
      </c>
      <c r="L62" s="450"/>
      <c r="M62" s="450">
        <v>38.9</v>
      </c>
      <c r="N62" s="450"/>
      <c r="O62" s="450">
        <v>46.2</v>
      </c>
      <c r="P62" s="450"/>
      <c r="Q62" s="450">
        <v>36.8</v>
      </c>
      <c r="R62" s="450"/>
      <c r="S62" s="450">
        <v>63.6</v>
      </c>
      <c r="T62" s="450"/>
      <c r="U62" s="450">
        <v>55.4</v>
      </c>
      <c r="V62" s="541"/>
    </row>
    <row r="63" spans="2:22" ht="12.75">
      <c r="B63" s="399"/>
      <c r="C63" s="243" t="s">
        <v>54</v>
      </c>
      <c r="D63" s="243"/>
      <c r="E63" s="581">
        <v>119.3</v>
      </c>
      <c r="F63" s="243"/>
      <c r="G63" s="537">
        <v>111</v>
      </c>
      <c r="H63" s="548"/>
      <c r="I63" s="536">
        <v>102.7</v>
      </c>
      <c r="J63" s="538"/>
      <c r="K63" s="538">
        <v>126</v>
      </c>
      <c r="L63" s="538"/>
      <c r="M63" s="538">
        <v>120.3</v>
      </c>
      <c r="N63" s="538"/>
      <c r="O63" s="538">
        <v>130.9</v>
      </c>
      <c r="P63" s="538"/>
      <c r="Q63" s="538">
        <v>113.1</v>
      </c>
      <c r="R63" s="538"/>
      <c r="S63" s="538">
        <v>142.4</v>
      </c>
      <c r="T63" s="538"/>
      <c r="U63" s="538">
        <v>140.1</v>
      </c>
      <c r="V63" s="541"/>
    </row>
    <row r="64" spans="2:22" ht="12.75">
      <c r="B64" s="399"/>
      <c r="C64" s="199"/>
      <c r="D64" s="199"/>
      <c r="E64" s="570"/>
      <c r="F64" s="199"/>
      <c r="G64" s="383"/>
      <c r="H64" s="449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541"/>
    </row>
    <row r="65" spans="2:22" ht="14.25">
      <c r="B65" s="399"/>
      <c r="C65" s="534" t="s">
        <v>58</v>
      </c>
      <c r="D65" s="534"/>
      <c r="E65" s="561"/>
      <c r="F65" s="534"/>
      <c r="G65" s="378"/>
      <c r="H65" s="410"/>
      <c r="I65" s="411"/>
      <c r="J65" s="412"/>
      <c r="K65" s="411"/>
      <c r="L65" s="412"/>
      <c r="M65" s="411"/>
      <c r="N65" s="412"/>
      <c r="O65" s="411"/>
      <c r="P65" s="412"/>
      <c r="Q65" s="411"/>
      <c r="R65" s="412"/>
      <c r="S65" s="411"/>
      <c r="T65" s="412"/>
      <c r="U65" s="411"/>
      <c r="V65" s="541"/>
    </row>
    <row r="66" spans="2:22" ht="12.75">
      <c r="B66" s="399"/>
      <c r="C66" s="204" t="s">
        <v>61</v>
      </c>
      <c r="D66" s="199"/>
      <c r="E66" s="562">
        <v>9000000</v>
      </c>
      <c r="F66" s="199"/>
      <c r="G66" s="479">
        <v>3000000</v>
      </c>
      <c r="H66" s="385"/>
      <c r="I66" s="417">
        <v>0</v>
      </c>
      <c r="J66" s="412"/>
      <c r="K66" s="417">
        <v>0</v>
      </c>
      <c r="L66" s="412"/>
      <c r="M66" s="552" t="s">
        <v>8</v>
      </c>
      <c r="N66" s="412"/>
      <c r="O66" s="552" t="s">
        <v>8</v>
      </c>
      <c r="P66" s="412"/>
      <c r="Q66" s="552" t="s">
        <v>8</v>
      </c>
      <c r="R66" s="412"/>
      <c r="S66" s="552" t="s">
        <v>8</v>
      </c>
      <c r="T66" s="412"/>
      <c r="U66" s="552" t="s">
        <v>8</v>
      </c>
      <c r="V66" s="541"/>
    </row>
    <row r="67" spans="2:22" ht="12.75">
      <c r="B67" s="399"/>
      <c r="C67" s="425" t="s">
        <v>48</v>
      </c>
      <c r="D67" s="425"/>
      <c r="E67" s="564">
        <v>-18000000</v>
      </c>
      <c r="F67" s="425"/>
      <c r="G67" s="423">
        <v>-25000000</v>
      </c>
      <c r="H67" s="549"/>
      <c r="I67" s="463">
        <v>-6000000</v>
      </c>
      <c r="J67" s="550"/>
      <c r="K67" s="463">
        <v>-6000000</v>
      </c>
      <c r="L67" s="550"/>
      <c r="M67" s="553" t="s">
        <v>8</v>
      </c>
      <c r="N67" s="550"/>
      <c r="O67" s="553" t="s">
        <v>8</v>
      </c>
      <c r="P67" s="550"/>
      <c r="Q67" s="553" t="s">
        <v>8</v>
      </c>
      <c r="R67" s="550"/>
      <c r="S67" s="553" t="s">
        <v>8</v>
      </c>
      <c r="T67" s="550"/>
      <c r="U67" s="553" t="s">
        <v>8</v>
      </c>
      <c r="V67" s="541"/>
    </row>
    <row r="68" spans="2:22" ht="12.75">
      <c r="B68" s="399"/>
      <c r="C68" s="393"/>
      <c r="D68" s="393"/>
      <c r="E68" s="561"/>
      <c r="F68" s="393"/>
      <c r="G68" s="378"/>
      <c r="H68" s="410"/>
      <c r="I68" s="411"/>
      <c r="J68" s="412"/>
      <c r="K68" s="411"/>
      <c r="L68" s="412"/>
      <c r="M68" s="411"/>
      <c r="N68" s="412"/>
      <c r="O68" s="411"/>
      <c r="P68" s="412"/>
      <c r="Q68" s="411"/>
      <c r="R68" s="412"/>
      <c r="S68" s="411"/>
      <c r="T68" s="412"/>
      <c r="U68" s="411"/>
      <c r="V68" s="541"/>
    </row>
    <row r="69" spans="2:22" ht="12.75">
      <c r="B69" s="399"/>
      <c r="C69" s="198" t="s">
        <v>49</v>
      </c>
      <c r="D69" s="198"/>
      <c r="E69" s="561"/>
      <c r="F69" s="198"/>
      <c r="G69" s="378"/>
      <c r="H69" s="410"/>
      <c r="I69" s="411"/>
      <c r="J69" s="412"/>
      <c r="K69" s="411"/>
      <c r="L69" s="412"/>
      <c r="M69" s="411"/>
      <c r="N69" s="412"/>
      <c r="O69" s="411"/>
      <c r="P69" s="412"/>
      <c r="Q69" s="411"/>
      <c r="R69" s="412"/>
      <c r="S69" s="411"/>
      <c r="T69" s="412"/>
      <c r="U69" s="411"/>
      <c r="V69" s="541"/>
    </row>
    <row r="70" spans="2:22" ht="12.75">
      <c r="B70" s="399"/>
      <c r="C70" s="199" t="s">
        <v>50</v>
      </c>
      <c r="D70" s="199"/>
      <c r="E70" s="570">
        <v>99.3</v>
      </c>
      <c r="F70" s="199"/>
      <c r="G70" s="554" t="s">
        <v>8</v>
      </c>
      <c r="H70" s="449"/>
      <c r="I70" s="554" t="s">
        <v>8</v>
      </c>
      <c r="J70" s="450"/>
      <c r="K70" s="554" t="s">
        <v>8</v>
      </c>
      <c r="L70" s="450"/>
      <c r="M70" s="554" t="s">
        <v>8</v>
      </c>
      <c r="N70" s="450"/>
      <c r="O70" s="554" t="s">
        <v>8</v>
      </c>
      <c r="P70" s="450"/>
      <c r="Q70" s="554" t="s">
        <v>8</v>
      </c>
      <c r="R70" s="450"/>
      <c r="S70" s="554" t="s">
        <v>8</v>
      </c>
      <c r="T70" s="450"/>
      <c r="U70" s="554" t="s">
        <v>8</v>
      </c>
      <c r="V70" s="541"/>
    </row>
    <row r="71" spans="2:22" ht="12.75">
      <c r="B71" s="399"/>
      <c r="C71" s="204" t="s">
        <v>51</v>
      </c>
      <c r="D71" s="204"/>
      <c r="E71" s="580">
        <v>1.1</v>
      </c>
      <c r="F71" s="204"/>
      <c r="G71" s="555" t="s">
        <v>8</v>
      </c>
      <c r="H71" s="547"/>
      <c r="I71" s="555" t="s">
        <v>8</v>
      </c>
      <c r="J71" s="536"/>
      <c r="K71" s="555" t="s">
        <v>8</v>
      </c>
      <c r="L71" s="536"/>
      <c r="M71" s="555" t="s">
        <v>8</v>
      </c>
      <c r="N71" s="536"/>
      <c r="O71" s="555" t="s">
        <v>8</v>
      </c>
      <c r="P71" s="536"/>
      <c r="Q71" s="555" t="s">
        <v>8</v>
      </c>
      <c r="R71" s="536"/>
      <c r="S71" s="555" t="s">
        <v>8</v>
      </c>
      <c r="T71" s="536"/>
      <c r="U71" s="555" t="s">
        <v>8</v>
      </c>
      <c r="V71" s="541"/>
    </row>
    <row r="72" spans="2:22" ht="12.75">
      <c r="B72" s="399"/>
      <c r="C72" s="199" t="s">
        <v>52</v>
      </c>
      <c r="D72" s="199"/>
      <c r="E72" s="570">
        <v>100.4</v>
      </c>
      <c r="F72" s="199"/>
      <c r="G72" s="554" t="s">
        <v>8</v>
      </c>
      <c r="H72" s="449"/>
      <c r="I72" s="554" t="s">
        <v>8</v>
      </c>
      <c r="J72" s="450"/>
      <c r="K72" s="554" t="s">
        <v>8</v>
      </c>
      <c r="L72" s="450"/>
      <c r="M72" s="554" t="s">
        <v>8</v>
      </c>
      <c r="N72" s="450"/>
      <c r="O72" s="554" t="s">
        <v>8</v>
      </c>
      <c r="P72" s="450"/>
      <c r="Q72" s="554" t="s">
        <v>8</v>
      </c>
      <c r="R72" s="450"/>
      <c r="S72" s="554" t="s">
        <v>8</v>
      </c>
      <c r="T72" s="450"/>
      <c r="U72" s="554" t="s">
        <v>8</v>
      </c>
      <c r="V72" s="541"/>
    </row>
    <row r="73" spans="2:22" ht="12.75">
      <c r="B73" s="399"/>
      <c r="C73" s="199" t="s">
        <v>53</v>
      </c>
      <c r="D73" s="199"/>
      <c r="E73" s="570">
        <v>208.7</v>
      </c>
      <c r="F73" s="199"/>
      <c r="G73" s="554" t="s">
        <v>8</v>
      </c>
      <c r="H73" s="547"/>
      <c r="I73" s="554" t="s">
        <v>8</v>
      </c>
      <c r="J73" s="450"/>
      <c r="K73" s="554" t="s">
        <v>8</v>
      </c>
      <c r="L73" s="450"/>
      <c r="M73" s="554" t="s">
        <v>8</v>
      </c>
      <c r="N73" s="450"/>
      <c r="O73" s="554" t="s">
        <v>8</v>
      </c>
      <c r="P73" s="450"/>
      <c r="Q73" s="554" t="s">
        <v>8</v>
      </c>
      <c r="R73" s="450"/>
      <c r="S73" s="554" t="s">
        <v>8</v>
      </c>
      <c r="T73" s="450"/>
      <c r="U73" s="554" t="s">
        <v>8</v>
      </c>
      <c r="V73" s="541"/>
    </row>
    <row r="74" spans="2:22" ht="12.75">
      <c r="B74" s="399"/>
      <c r="C74" s="243" t="s">
        <v>54</v>
      </c>
      <c r="D74" s="243"/>
      <c r="E74" s="581">
        <v>309.1</v>
      </c>
      <c r="F74" s="243"/>
      <c r="G74" s="556" t="s">
        <v>8</v>
      </c>
      <c r="H74" s="548"/>
      <c r="I74" s="556" t="s">
        <v>8</v>
      </c>
      <c r="J74" s="538"/>
      <c r="K74" s="556" t="s">
        <v>8</v>
      </c>
      <c r="L74" s="538"/>
      <c r="M74" s="556" t="s">
        <v>8</v>
      </c>
      <c r="N74" s="538"/>
      <c r="O74" s="556" t="s">
        <v>8</v>
      </c>
      <c r="P74" s="538"/>
      <c r="Q74" s="556" t="s">
        <v>8</v>
      </c>
      <c r="R74" s="538"/>
      <c r="S74" s="556" t="s">
        <v>8</v>
      </c>
      <c r="T74" s="538"/>
      <c r="U74" s="556" t="s">
        <v>8</v>
      </c>
      <c r="V74" s="541"/>
    </row>
    <row r="75" spans="2:22" ht="13.5" thickBot="1">
      <c r="B75" s="436"/>
      <c r="C75" s="437"/>
      <c r="D75" s="437"/>
      <c r="E75" s="437"/>
      <c r="F75" s="437"/>
      <c r="G75" s="557"/>
      <c r="H75" s="558"/>
      <c r="I75" s="557"/>
      <c r="J75" s="558"/>
      <c r="K75" s="558"/>
      <c r="L75" s="558"/>
      <c r="M75" s="557"/>
      <c r="N75" s="558"/>
      <c r="O75" s="438"/>
      <c r="P75" s="558"/>
      <c r="Q75" s="557"/>
      <c r="R75" s="558"/>
      <c r="S75" s="557"/>
      <c r="T75" s="558"/>
      <c r="U75" s="557"/>
      <c r="V75" s="559"/>
    </row>
    <row r="76" spans="2:21" ht="12.75">
      <c r="B76" s="388"/>
      <c r="C76" s="388"/>
      <c r="D76" s="388"/>
      <c r="E76" s="388"/>
      <c r="F76" s="388"/>
      <c r="G76" s="386"/>
      <c r="H76" s="560"/>
      <c r="I76" s="386"/>
      <c r="J76" s="560"/>
      <c r="K76" s="560"/>
      <c r="L76" s="560"/>
      <c r="M76" s="386"/>
      <c r="N76" s="560"/>
      <c r="O76" s="394"/>
      <c r="P76" s="560"/>
      <c r="Q76" s="386"/>
      <c r="R76" s="560"/>
      <c r="S76" s="386"/>
      <c r="T76" s="560"/>
      <c r="U76" s="386"/>
    </row>
    <row r="77" spans="2:21" ht="12.75">
      <c r="B77" s="512"/>
      <c r="C77" s="388"/>
      <c r="D77" s="388"/>
      <c r="E77" s="388"/>
      <c r="F77" s="388"/>
      <c r="G77" s="386"/>
      <c r="H77" s="560"/>
      <c r="I77" s="386"/>
      <c r="J77" s="560"/>
      <c r="K77" s="560"/>
      <c r="L77" s="560"/>
      <c r="M77" s="386"/>
      <c r="N77" s="560"/>
      <c r="O77" s="394"/>
      <c r="P77" s="560"/>
      <c r="Q77" s="386"/>
      <c r="R77" s="560"/>
      <c r="S77" s="386"/>
      <c r="T77" s="560"/>
      <c r="U77" s="386"/>
    </row>
    <row r="78" spans="2:21" ht="12.75">
      <c r="B78" s="388"/>
      <c r="C78" s="388"/>
      <c r="D78" s="388"/>
      <c r="E78" s="388"/>
      <c r="F78" s="388"/>
      <c r="G78" s="560"/>
      <c r="H78" s="560"/>
      <c r="I78" s="560"/>
      <c r="J78" s="560"/>
      <c r="K78" s="560"/>
      <c r="L78" s="560"/>
      <c r="M78" s="560"/>
      <c r="N78" s="560"/>
      <c r="O78" s="388"/>
      <c r="P78" s="560"/>
      <c r="Q78" s="560"/>
      <c r="R78" s="560"/>
      <c r="S78" s="560"/>
      <c r="T78" s="560"/>
      <c r="U78" s="560"/>
    </row>
    <row r="79" spans="7:21" ht="12.75">
      <c r="G79" s="560"/>
      <c r="H79" s="560"/>
      <c r="I79" s="560"/>
      <c r="J79" s="560"/>
      <c r="K79" s="560"/>
      <c r="L79" s="560"/>
      <c r="M79" s="560"/>
      <c r="N79" s="560"/>
      <c r="P79" s="560"/>
      <c r="Q79" s="560"/>
      <c r="R79" s="560"/>
      <c r="S79" s="560"/>
      <c r="T79" s="560"/>
      <c r="U79" s="560"/>
    </row>
    <row r="80" spans="7:21" ht="12.75">
      <c r="G80" s="560"/>
      <c r="H80" s="560"/>
      <c r="I80" s="560"/>
      <c r="J80" s="560"/>
      <c r="K80" s="560"/>
      <c r="L80" s="560"/>
      <c r="M80" s="560"/>
      <c r="N80" s="560"/>
      <c r="P80" s="560"/>
      <c r="Q80" s="560"/>
      <c r="R80" s="560"/>
      <c r="S80" s="560"/>
      <c r="T80" s="560"/>
      <c r="U80" s="560"/>
    </row>
    <row r="81" spans="7:21" ht="12.75">
      <c r="G81" s="560"/>
      <c r="H81" s="560"/>
      <c r="I81" s="560"/>
      <c r="J81" s="560"/>
      <c r="K81" s="560"/>
      <c r="L81" s="560"/>
      <c r="M81" s="560"/>
      <c r="N81" s="560"/>
      <c r="P81" s="560"/>
      <c r="Q81" s="560"/>
      <c r="R81" s="560"/>
      <c r="S81" s="560"/>
      <c r="T81" s="560"/>
      <c r="U81" s="560"/>
    </row>
    <row r="82" spans="7:21" ht="12.75">
      <c r="G82" s="560"/>
      <c r="H82" s="560"/>
      <c r="I82" s="560"/>
      <c r="J82" s="560"/>
      <c r="K82" s="560"/>
      <c r="L82" s="560"/>
      <c r="M82" s="560"/>
      <c r="N82" s="560"/>
      <c r="P82" s="560"/>
      <c r="Q82" s="560"/>
      <c r="R82" s="560"/>
      <c r="S82" s="560"/>
      <c r="T82" s="560"/>
      <c r="U82" s="560"/>
    </row>
    <row r="83" spans="7:21" ht="12.75">
      <c r="G83" s="560"/>
      <c r="H83" s="560"/>
      <c r="I83" s="560"/>
      <c r="J83" s="560"/>
      <c r="K83" s="560"/>
      <c r="L83" s="560"/>
      <c r="M83" s="560"/>
      <c r="N83" s="560"/>
      <c r="P83" s="560"/>
      <c r="Q83" s="560"/>
      <c r="R83" s="560"/>
      <c r="S83" s="560"/>
      <c r="T83" s="560"/>
      <c r="U83" s="560"/>
    </row>
    <row r="84" spans="7:21" ht="12.75">
      <c r="G84" s="560"/>
      <c r="H84" s="560"/>
      <c r="I84" s="560"/>
      <c r="J84" s="560"/>
      <c r="K84" s="560"/>
      <c r="L84" s="560"/>
      <c r="M84" s="560"/>
      <c r="N84" s="560"/>
      <c r="P84" s="560"/>
      <c r="Q84" s="560"/>
      <c r="R84" s="560"/>
      <c r="S84" s="560"/>
      <c r="T84" s="560"/>
      <c r="U84" s="560"/>
    </row>
    <row r="85" spans="7:21" ht="12.75">
      <c r="G85" s="560"/>
      <c r="H85" s="560"/>
      <c r="I85" s="560"/>
      <c r="J85" s="560"/>
      <c r="K85" s="560"/>
      <c r="L85" s="560"/>
      <c r="M85" s="560"/>
      <c r="N85" s="560"/>
      <c r="P85" s="560"/>
      <c r="Q85" s="560"/>
      <c r="R85" s="560"/>
      <c r="S85" s="560"/>
      <c r="T85" s="560"/>
      <c r="U85" s="560"/>
    </row>
    <row r="86" spans="7:21" ht="12.75">
      <c r="G86" s="560"/>
      <c r="H86" s="560"/>
      <c r="I86" s="560"/>
      <c r="J86" s="560"/>
      <c r="K86" s="560"/>
      <c r="L86" s="560"/>
      <c r="M86" s="560"/>
      <c r="N86" s="560"/>
      <c r="P86" s="560"/>
      <c r="Q86" s="560"/>
      <c r="R86" s="560"/>
      <c r="S86" s="560"/>
      <c r="T86" s="560"/>
      <c r="U86" s="560"/>
    </row>
    <row r="87" spans="7:21" ht="12.75">
      <c r="G87" s="560"/>
      <c r="H87" s="560"/>
      <c r="I87" s="560"/>
      <c r="J87" s="560"/>
      <c r="K87" s="560"/>
      <c r="L87" s="560"/>
      <c r="M87" s="560"/>
      <c r="N87" s="560"/>
      <c r="P87" s="560"/>
      <c r="Q87" s="560"/>
      <c r="R87" s="560"/>
      <c r="S87" s="560"/>
      <c r="T87" s="560"/>
      <c r="U87" s="560"/>
    </row>
    <row r="88" spans="7:21" ht="12.75">
      <c r="G88" s="560"/>
      <c r="H88" s="560"/>
      <c r="I88" s="560"/>
      <c r="J88" s="560"/>
      <c r="K88" s="560"/>
      <c r="L88" s="560"/>
      <c r="M88" s="560"/>
      <c r="N88" s="560"/>
      <c r="P88" s="560"/>
      <c r="Q88" s="560"/>
      <c r="R88" s="560"/>
      <c r="S88" s="560"/>
      <c r="T88" s="560"/>
      <c r="U88" s="560"/>
    </row>
    <row r="89" spans="7:21" ht="12.75">
      <c r="G89" s="560"/>
      <c r="H89" s="560"/>
      <c r="I89" s="560"/>
      <c r="J89" s="560"/>
      <c r="K89" s="560"/>
      <c r="L89" s="560"/>
      <c r="M89" s="560"/>
      <c r="N89" s="560"/>
      <c r="P89" s="560"/>
      <c r="Q89" s="560"/>
      <c r="R89" s="560"/>
      <c r="S89" s="560"/>
      <c r="T89" s="560"/>
      <c r="U89" s="560"/>
    </row>
    <row r="90" spans="7:21" ht="12.75">
      <c r="G90" s="560"/>
      <c r="H90" s="560"/>
      <c r="I90" s="560"/>
      <c r="J90" s="560"/>
      <c r="K90" s="560"/>
      <c r="L90" s="560"/>
      <c r="M90" s="560"/>
      <c r="N90" s="560"/>
      <c r="P90" s="560"/>
      <c r="Q90" s="560"/>
      <c r="R90" s="560"/>
      <c r="S90" s="560"/>
      <c r="T90" s="560"/>
      <c r="U90" s="560"/>
    </row>
    <row r="91" spans="7:21" ht="12.75">
      <c r="G91" s="560"/>
      <c r="H91" s="560"/>
      <c r="I91" s="560"/>
      <c r="J91" s="560"/>
      <c r="K91" s="560"/>
      <c r="L91" s="560"/>
      <c r="M91" s="560"/>
      <c r="N91" s="560"/>
      <c r="P91" s="560"/>
      <c r="Q91" s="560"/>
      <c r="R91" s="560"/>
      <c r="S91" s="560"/>
      <c r="T91" s="560"/>
      <c r="U91" s="560"/>
    </row>
    <row r="92" spans="7:21" ht="12.75">
      <c r="G92" s="560"/>
      <c r="H92" s="560"/>
      <c r="I92" s="560"/>
      <c r="J92" s="560"/>
      <c r="K92" s="560"/>
      <c r="L92" s="560"/>
      <c r="M92" s="560"/>
      <c r="N92" s="560"/>
      <c r="P92" s="560"/>
      <c r="Q92" s="560"/>
      <c r="R92" s="560"/>
      <c r="S92" s="560"/>
      <c r="T92" s="560"/>
      <c r="U92" s="560"/>
    </row>
    <row r="93" spans="7:21" ht="12.75">
      <c r="G93" s="560"/>
      <c r="H93" s="560"/>
      <c r="I93" s="560"/>
      <c r="J93" s="560"/>
      <c r="K93" s="560"/>
      <c r="L93" s="560"/>
      <c r="M93" s="560"/>
      <c r="N93" s="560"/>
      <c r="P93" s="560"/>
      <c r="Q93" s="560"/>
      <c r="R93" s="560"/>
      <c r="S93" s="560"/>
      <c r="T93" s="560"/>
      <c r="U93" s="560"/>
    </row>
    <row r="94" spans="7:21" ht="12.75">
      <c r="G94" s="560"/>
      <c r="H94" s="560"/>
      <c r="I94" s="560"/>
      <c r="J94" s="560"/>
      <c r="K94" s="560"/>
      <c r="L94" s="560"/>
      <c r="M94" s="560"/>
      <c r="N94" s="560"/>
      <c r="P94" s="560"/>
      <c r="Q94" s="560"/>
      <c r="R94" s="560"/>
      <c r="S94" s="560"/>
      <c r="T94" s="560"/>
      <c r="U94" s="560"/>
    </row>
    <row r="95" spans="7:21" ht="12.75">
      <c r="G95" s="560"/>
      <c r="H95" s="560"/>
      <c r="I95" s="560"/>
      <c r="J95" s="560"/>
      <c r="K95" s="560"/>
      <c r="L95" s="560"/>
      <c r="M95" s="560"/>
      <c r="N95" s="560"/>
      <c r="P95" s="560"/>
      <c r="Q95" s="560"/>
      <c r="R95" s="560"/>
      <c r="S95" s="560"/>
      <c r="T95" s="560"/>
      <c r="U95" s="560"/>
    </row>
    <row r="96" spans="7:21" ht="12.75">
      <c r="G96" s="560"/>
      <c r="H96" s="560"/>
      <c r="I96" s="560"/>
      <c r="J96" s="560"/>
      <c r="K96" s="560"/>
      <c r="L96" s="560"/>
      <c r="M96" s="560"/>
      <c r="N96" s="560"/>
      <c r="P96" s="560"/>
      <c r="Q96" s="560"/>
      <c r="R96" s="560"/>
      <c r="S96" s="560"/>
      <c r="T96" s="560"/>
      <c r="U96" s="560"/>
    </row>
    <row r="97" spans="7:21" ht="12.75">
      <c r="G97" s="560"/>
      <c r="H97" s="560"/>
      <c r="I97" s="560"/>
      <c r="J97" s="560"/>
      <c r="K97" s="560"/>
      <c r="L97" s="560"/>
      <c r="M97" s="560"/>
      <c r="N97" s="560"/>
      <c r="P97" s="560"/>
      <c r="Q97" s="560"/>
      <c r="R97" s="560"/>
      <c r="S97" s="560"/>
      <c r="T97" s="560"/>
      <c r="U97" s="560"/>
    </row>
    <row r="98" spans="7:21" ht="12.75">
      <c r="G98" s="560"/>
      <c r="H98" s="560"/>
      <c r="I98" s="560"/>
      <c r="J98" s="560"/>
      <c r="K98" s="560"/>
      <c r="L98" s="560"/>
      <c r="M98" s="560"/>
      <c r="N98" s="560"/>
      <c r="P98" s="560"/>
      <c r="Q98" s="560"/>
      <c r="R98" s="560"/>
      <c r="S98" s="560"/>
      <c r="T98" s="560"/>
      <c r="U98" s="560"/>
    </row>
    <row r="99" spans="7:21" ht="12.75">
      <c r="G99" s="560"/>
      <c r="H99" s="560"/>
      <c r="I99" s="560"/>
      <c r="J99" s="560"/>
      <c r="K99" s="560"/>
      <c r="L99" s="560"/>
      <c r="M99" s="560"/>
      <c r="N99" s="560"/>
      <c r="P99" s="560"/>
      <c r="Q99" s="560"/>
      <c r="R99" s="560"/>
      <c r="S99" s="560"/>
      <c r="T99" s="560"/>
      <c r="U99" s="560"/>
    </row>
    <row r="100" spans="7:21" ht="12.75">
      <c r="G100" s="560"/>
      <c r="H100" s="560"/>
      <c r="I100" s="560"/>
      <c r="J100" s="560"/>
      <c r="K100" s="560"/>
      <c r="L100" s="560"/>
      <c r="M100" s="560"/>
      <c r="N100" s="560"/>
      <c r="P100" s="560"/>
      <c r="Q100" s="560"/>
      <c r="R100" s="560"/>
      <c r="S100" s="560"/>
      <c r="T100" s="560"/>
      <c r="U100" s="560"/>
    </row>
    <row r="101" spans="7:21" ht="12.75">
      <c r="G101" s="560"/>
      <c r="H101" s="560"/>
      <c r="I101" s="560"/>
      <c r="J101" s="560"/>
      <c r="K101" s="560"/>
      <c r="L101" s="560"/>
      <c r="M101" s="560"/>
      <c r="N101" s="560"/>
      <c r="P101" s="560"/>
      <c r="Q101" s="560"/>
      <c r="R101" s="560"/>
      <c r="S101" s="560"/>
      <c r="T101" s="560"/>
      <c r="U101" s="560"/>
    </row>
    <row r="102" spans="7:21" ht="12.75">
      <c r="G102" s="560"/>
      <c r="H102" s="560"/>
      <c r="I102" s="560"/>
      <c r="J102" s="560"/>
      <c r="K102" s="560"/>
      <c r="L102" s="560"/>
      <c r="M102" s="560"/>
      <c r="N102" s="560"/>
      <c r="P102" s="560"/>
      <c r="Q102" s="560"/>
      <c r="R102" s="560"/>
      <c r="S102" s="560"/>
      <c r="T102" s="560"/>
      <c r="U102" s="560"/>
    </row>
    <row r="103" spans="7:21" ht="12.75">
      <c r="G103" s="560"/>
      <c r="H103" s="560"/>
      <c r="I103" s="560"/>
      <c r="J103" s="560"/>
      <c r="K103" s="560"/>
      <c r="L103" s="560"/>
      <c r="M103" s="560"/>
      <c r="N103" s="560"/>
      <c r="P103" s="560"/>
      <c r="Q103" s="560"/>
      <c r="R103" s="560"/>
      <c r="S103" s="560"/>
      <c r="T103" s="560"/>
      <c r="U103" s="560"/>
    </row>
    <row r="104" spans="7:21" ht="12.75">
      <c r="G104" s="560"/>
      <c r="H104" s="560"/>
      <c r="I104" s="560"/>
      <c r="J104" s="560"/>
      <c r="K104" s="560"/>
      <c r="L104" s="560"/>
      <c r="M104" s="560"/>
      <c r="N104" s="560"/>
      <c r="P104" s="560"/>
      <c r="Q104" s="560"/>
      <c r="R104" s="560"/>
      <c r="S104" s="560"/>
      <c r="T104" s="560"/>
      <c r="U104" s="560"/>
    </row>
    <row r="105" spans="7:21" ht="12.75">
      <c r="G105" s="560"/>
      <c r="H105" s="560"/>
      <c r="I105" s="560"/>
      <c r="J105" s="560"/>
      <c r="K105" s="560"/>
      <c r="L105" s="560"/>
      <c r="M105" s="560"/>
      <c r="N105" s="560"/>
      <c r="P105" s="560"/>
      <c r="Q105" s="560"/>
      <c r="R105" s="560"/>
      <c r="S105" s="560"/>
      <c r="T105" s="560"/>
      <c r="U105" s="560"/>
    </row>
    <row r="106" spans="7:21" ht="12.75">
      <c r="G106" s="560"/>
      <c r="H106" s="560"/>
      <c r="I106" s="560"/>
      <c r="J106" s="560"/>
      <c r="K106" s="560"/>
      <c r="L106" s="560"/>
      <c r="M106" s="560"/>
      <c r="N106" s="560"/>
      <c r="P106" s="560"/>
      <c r="Q106" s="560"/>
      <c r="R106" s="560"/>
      <c r="S106" s="560"/>
      <c r="T106" s="560"/>
      <c r="U106" s="560"/>
    </row>
    <row r="107" spans="7:21" ht="12.75">
      <c r="G107" s="560"/>
      <c r="H107" s="560"/>
      <c r="I107" s="560"/>
      <c r="J107" s="560"/>
      <c r="K107" s="560"/>
      <c r="L107" s="560"/>
      <c r="M107" s="560"/>
      <c r="N107" s="560"/>
      <c r="P107" s="560"/>
      <c r="Q107" s="560"/>
      <c r="R107" s="560"/>
      <c r="S107" s="560"/>
      <c r="T107" s="560"/>
      <c r="U107" s="560"/>
    </row>
    <row r="108" spans="7:21" ht="12.75">
      <c r="G108" s="560"/>
      <c r="H108" s="560"/>
      <c r="I108" s="560"/>
      <c r="J108" s="560"/>
      <c r="K108" s="560"/>
      <c r="L108" s="560"/>
      <c r="M108" s="560"/>
      <c r="N108" s="560"/>
      <c r="P108" s="560"/>
      <c r="Q108" s="560"/>
      <c r="R108" s="560"/>
      <c r="S108" s="560"/>
      <c r="T108" s="560"/>
      <c r="U108" s="560"/>
    </row>
    <row r="109" spans="7:21" ht="12.75">
      <c r="G109" s="560"/>
      <c r="H109" s="560"/>
      <c r="I109" s="560"/>
      <c r="J109" s="560"/>
      <c r="K109" s="560"/>
      <c r="L109" s="560"/>
      <c r="M109" s="560"/>
      <c r="N109" s="560"/>
      <c r="P109" s="560"/>
      <c r="Q109" s="560"/>
      <c r="R109" s="560"/>
      <c r="S109" s="560"/>
      <c r="T109" s="560"/>
      <c r="U109" s="560"/>
    </row>
    <row r="110" spans="7:21" ht="12.75">
      <c r="G110" s="560"/>
      <c r="H110" s="560"/>
      <c r="I110" s="560"/>
      <c r="J110" s="560"/>
      <c r="K110" s="560"/>
      <c r="L110" s="560"/>
      <c r="M110" s="560"/>
      <c r="N110" s="560"/>
      <c r="P110" s="560"/>
      <c r="Q110" s="560"/>
      <c r="R110" s="560"/>
      <c r="S110" s="560"/>
      <c r="T110" s="560"/>
      <c r="U110" s="560"/>
    </row>
    <row r="111" spans="7:21" ht="12.75">
      <c r="G111" s="560"/>
      <c r="H111" s="560"/>
      <c r="I111" s="560"/>
      <c r="J111" s="560"/>
      <c r="K111" s="560"/>
      <c r="L111" s="560"/>
      <c r="M111" s="560"/>
      <c r="N111" s="560"/>
      <c r="P111" s="560"/>
      <c r="Q111" s="560"/>
      <c r="R111" s="560"/>
      <c r="S111" s="560"/>
      <c r="T111" s="560"/>
      <c r="U111" s="560"/>
    </row>
    <row r="112" spans="7:21" ht="12.75">
      <c r="G112" s="560"/>
      <c r="H112" s="388"/>
      <c r="I112" s="560"/>
      <c r="J112" s="388"/>
      <c r="K112" s="388"/>
      <c r="L112" s="388"/>
      <c r="M112" s="560"/>
      <c r="N112" s="388"/>
      <c r="P112" s="388"/>
      <c r="Q112" s="560"/>
      <c r="R112" s="388"/>
      <c r="S112" s="560"/>
      <c r="T112" s="388"/>
      <c r="U112" s="560"/>
    </row>
  </sheetData>
  <printOptions/>
  <pageMargins left="0.1968503937007874" right="0.1968503937007874" top="0.7874015748031497" bottom="0.7874015748031497" header="0" footer="0"/>
  <pageSetup fitToHeight="1" fitToWidth="1" horizontalDpi="600" verticalDpi="600" orientation="portrait" paperSize="9" scale="64" r:id="rId1"/>
  <headerFooter alignWithMargins="0">
    <oddFooter>&amp;L&amp;D &amp;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52">
    <tabColor indexed="10"/>
  </sheetPr>
  <dimension ref="A1:M203"/>
  <sheetViews>
    <sheetView showGridLines="0" view="pageBreakPreview" zoomScale="70" zoomScaleNormal="75" zoomScaleSheetLayoutView="70" workbookViewId="0" topLeftCell="A1">
      <selection activeCell="B60" sqref="B60"/>
    </sheetView>
  </sheetViews>
  <sheetFormatPr defaultColWidth="9.33203125" defaultRowHeight="12.75"/>
  <cols>
    <col min="1" max="1" width="9.33203125" style="3" customWidth="1"/>
    <col min="2" max="2" width="58.5" style="3" customWidth="1"/>
    <col min="3" max="3" width="6.83203125" style="6" customWidth="1"/>
    <col min="4" max="4" width="20.83203125" style="6" customWidth="1"/>
    <col min="5" max="5" width="4.83203125" style="6" customWidth="1"/>
    <col min="6" max="6" width="20.16015625" style="6" customWidth="1"/>
    <col min="7" max="7" width="3.83203125" style="6" customWidth="1"/>
    <col min="8" max="8" width="20.33203125" style="29" customWidth="1"/>
    <col min="9" max="9" width="3.83203125" style="29" customWidth="1"/>
    <col min="10" max="10" width="20.16015625" style="29" customWidth="1"/>
    <col min="11" max="11" width="3.83203125" style="6" customWidth="1"/>
    <col min="12" max="12" width="20.16015625" style="3" customWidth="1"/>
    <col min="13" max="13" width="3.33203125" style="9" customWidth="1"/>
    <col min="14" max="16384" width="10.66015625" style="3" customWidth="1"/>
  </cols>
  <sheetData>
    <row r="1" spans="1:13" ht="18.75" customHeight="1">
      <c r="A1" s="5" t="s">
        <v>148</v>
      </c>
      <c r="B1" s="1"/>
      <c r="C1" s="10"/>
      <c r="D1" s="10"/>
      <c r="E1" s="10"/>
      <c r="F1" s="10"/>
      <c r="H1" s="657" t="s">
        <v>34</v>
      </c>
      <c r="I1" s="117"/>
      <c r="J1" s="658" t="s">
        <v>34</v>
      </c>
      <c r="K1" s="11"/>
      <c r="L1" s="12" t="s">
        <v>36</v>
      </c>
      <c r="M1" s="10"/>
    </row>
    <row r="2" spans="1:13" ht="18.75" customHeight="1">
      <c r="A2" s="13" t="s">
        <v>38</v>
      </c>
      <c r="B2" s="14"/>
      <c r="C2" s="15"/>
      <c r="D2" s="15"/>
      <c r="E2" s="15"/>
      <c r="F2" s="15"/>
      <c r="G2" s="16"/>
      <c r="H2" s="659" t="s">
        <v>1</v>
      </c>
      <c r="I2" s="32"/>
      <c r="J2" s="660" t="s">
        <v>2</v>
      </c>
      <c r="K2" s="16"/>
      <c r="L2" s="17" t="s">
        <v>150</v>
      </c>
      <c r="M2" s="18"/>
    </row>
    <row r="3" spans="1:13" ht="16.5" customHeight="1">
      <c r="A3" s="19" t="s">
        <v>151</v>
      </c>
      <c r="B3" s="1"/>
      <c r="C3" s="2"/>
      <c r="D3" s="2"/>
      <c r="E3" s="2"/>
      <c r="F3" s="2"/>
      <c r="H3" s="586"/>
      <c r="L3" s="20"/>
      <c r="M3" s="21"/>
    </row>
    <row r="4" spans="1:13" ht="16.5" customHeight="1">
      <c r="A4" s="23"/>
      <c r="B4" s="24" t="s">
        <v>152</v>
      </c>
      <c r="C4" s="25"/>
      <c r="D4" s="25"/>
      <c r="E4" s="25"/>
      <c r="F4" s="25"/>
      <c r="H4" s="586"/>
      <c r="L4" s="26"/>
      <c r="M4" s="27"/>
    </row>
    <row r="5" spans="1:13" ht="16.5" customHeight="1">
      <c r="A5" s="23"/>
      <c r="B5" s="28" t="s">
        <v>153</v>
      </c>
      <c r="C5" s="2"/>
      <c r="D5" s="2"/>
      <c r="E5" s="2"/>
      <c r="F5" s="2"/>
      <c r="H5" s="586">
        <v>6243000000</v>
      </c>
      <c r="J5" s="29">
        <v>6103000000</v>
      </c>
      <c r="L5" s="20">
        <v>16296000000</v>
      </c>
      <c r="M5" s="21"/>
    </row>
    <row r="6" spans="1:13" ht="16.5" customHeight="1">
      <c r="A6" s="23"/>
      <c r="B6" s="28" t="s">
        <v>154</v>
      </c>
      <c r="C6" s="2"/>
      <c r="D6" s="2"/>
      <c r="E6" s="2"/>
      <c r="F6" s="2"/>
      <c r="H6" s="586">
        <v>-270000000</v>
      </c>
      <c r="J6" s="29">
        <v>-315000000</v>
      </c>
      <c r="L6" s="20">
        <v>-945000000</v>
      </c>
      <c r="M6" s="21"/>
    </row>
    <row r="7" spans="1:13" ht="16.5" customHeight="1">
      <c r="A7" s="23"/>
      <c r="B7" s="28" t="s">
        <v>155</v>
      </c>
      <c r="C7" s="2"/>
      <c r="D7" s="2"/>
      <c r="E7" s="2"/>
      <c r="F7" s="2"/>
      <c r="H7" s="586">
        <v>-2189000000</v>
      </c>
      <c r="J7" s="29">
        <v>-2114000000</v>
      </c>
      <c r="K7" s="29"/>
      <c r="L7" s="7">
        <v>-61000000</v>
      </c>
      <c r="M7" s="21"/>
    </row>
    <row r="8" spans="1:13" ht="16.5" customHeight="1">
      <c r="A8" s="23"/>
      <c r="B8" s="30" t="s">
        <v>156</v>
      </c>
      <c r="C8" s="31"/>
      <c r="D8" s="31"/>
      <c r="E8" s="31"/>
      <c r="F8" s="31"/>
      <c r="G8" s="16"/>
      <c r="H8" s="588">
        <v>60000000</v>
      </c>
      <c r="I8" s="32"/>
      <c r="J8" s="32">
        <v>62000000</v>
      </c>
      <c r="K8" s="32"/>
      <c r="L8" s="33">
        <v>3000000</v>
      </c>
      <c r="M8" s="21"/>
    </row>
    <row r="9" spans="1:13" ht="16.5" customHeight="1">
      <c r="A9" s="23">
        <v>1</v>
      </c>
      <c r="B9" s="34" t="s">
        <v>44</v>
      </c>
      <c r="C9" s="35"/>
      <c r="D9" s="35"/>
      <c r="E9" s="35"/>
      <c r="F9" s="35"/>
      <c r="G9" s="16"/>
      <c r="H9" s="589">
        <v>3844000000</v>
      </c>
      <c r="I9" s="32"/>
      <c r="J9" s="45">
        <v>3736000000</v>
      </c>
      <c r="K9" s="16"/>
      <c r="L9" s="36">
        <v>15293000000</v>
      </c>
      <c r="M9" s="27"/>
    </row>
    <row r="10" spans="1:13" ht="16.5" customHeight="1">
      <c r="A10" s="23"/>
      <c r="B10" s="1"/>
      <c r="C10" s="2"/>
      <c r="D10" s="2"/>
      <c r="E10" s="2"/>
      <c r="F10" s="2"/>
      <c r="H10" s="586"/>
      <c r="L10" s="20"/>
      <c r="M10" s="21"/>
    </row>
    <row r="11" spans="1:13" ht="16.5" customHeight="1">
      <c r="A11" s="23">
        <v>2</v>
      </c>
      <c r="B11" s="34" t="s">
        <v>45</v>
      </c>
      <c r="C11" s="35"/>
      <c r="D11" s="35"/>
      <c r="E11" s="35"/>
      <c r="F11" s="35"/>
      <c r="G11" s="16"/>
      <c r="H11" s="587">
        <v>120000000</v>
      </c>
      <c r="I11" s="32"/>
      <c r="J11" s="661">
        <v>76000000</v>
      </c>
      <c r="K11" s="16"/>
      <c r="L11" s="36">
        <v>343000000</v>
      </c>
      <c r="M11" s="27"/>
    </row>
    <row r="12" spans="1:13" ht="16.5" customHeight="1">
      <c r="A12" s="23"/>
      <c r="B12" s="1"/>
      <c r="C12" s="2"/>
      <c r="D12" s="2"/>
      <c r="E12" s="2"/>
      <c r="F12" s="2"/>
      <c r="H12" s="586"/>
      <c r="L12" s="20"/>
      <c r="M12" s="21"/>
    </row>
    <row r="13" spans="1:13" ht="16.5" customHeight="1">
      <c r="A13" s="23"/>
      <c r="B13" s="28" t="s">
        <v>157</v>
      </c>
      <c r="C13" s="2"/>
      <c r="D13" s="2"/>
      <c r="E13" s="2"/>
      <c r="F13" s="2"/>
      <c r="H13" s="586">
        <v>-2840000000</v>
      </c>
      <c r="J13" s="29">
        <v>-2506000000</v>
      </c>
      <c r="L13" s="20">
        <v>-10064000000</v>
      </c>
      <c r="M13" s="21"/>
    </row>
    <row r="14" spans="1:13" ht="16.5" customHeight="1">
      <c r="A14" s="23"/>
      <c r="B14" s="28" t="s">
        <v>158</v>
      </c>
      <c r="C14" s="2"/>
      <c r="D14" s="2"/>
      <c r="E14" s="2"/>
      <c r="F14" s="2"/>
      <c r="H14" s="586">
        <v>64000000</v>
      </c>
      <c r="J14" s="29">
        <v>95000000</v>
      </c>
      <c r="L14" s="20">
        <v>550000000</v>
      </c>
      <c r="M14" s="21"/>
    </row>
    <row r="15" spans="1:13" ht="16.5" customHeight="1">
      <c r="A15" s="23"/>
      <c r="B15" s="28" t="s">
        <v>159</v>
      </c>
      <c r="C15" s="2"/>
      <c r="D15" s="2"/>
      <c r="E15" s="2"/>
      <c r="F15" s="2"/>
      <c r="H15" s="586">
        <v>79000000</v>
      </c>
      <c r="J15" s="29">
        <v>-424000000</v>
      </c>
      <c r="K15" s="29"/>
      <c r="L15" s="7">
        <v>-500000000</v>
      </c>
      <c r="M15" s="21"/>
    </row>
    <row r="16" spans="1:13" ht="16.5" customHeight="1">
      <c r="A16" s="23"/>
      <c r="B16" s="30" t="s">
        <v>160</v>
      </c>
      <c r="C16" s="31"/>
      <c r="D16" s="31"/>
      <c r="E16" s="31"/>
      <c r="F16" s="31"/>
      <c r="G16" s="16"/>
      <c r="H16" s="588">
        <v>-8000000</v>
      </c>
      <c r="I16" s="32"/>
      <c r="J16" s="32">
        <v>107000000</v>
      </c>
      <c r="K16" s="32"/>
      <c r="L16" s="33">
        <v>-301000000</v>
      </c>
      <c r="M16" s="21"/>
    </row>
    <row r="17" spans="1:13" ht="16.5" customHeight="1">
      <c r="A17" s="23">
        <v>3</v>
      </c>
      <c r="B17" s="34" t="s">
        <v>46</v>
      </c>
      <c r="C17" s="35"/>
      <c r="D17" s="35"/>
      <c r="E17" s="35"/>
      <c r="F17" s="35"/>
      <c r="G17" s="16"/>
      <c r="H17" s="589">
        <v>-2705000000</v>
      </c>
      <c r="I17" s="32"/>
      <c r="J17" s="45">
        <v>-2728000000</v>
      </c>
      <c r="K17" s="16"/>
      <c r="L17" s="36">
        <v>-10315000000</v>
      </c>
      <c r="M17" s="27"/>
    </row>
    <row r="18" spans="1:13" ht="16.5" customHeight="1">
      <c r="A18" s="23"/>
      <c r="B18" s="1"/>
      <c r="C18" s="2"/>
      <c r="D18" s="2"/>
      <c r="E18" s="2"/>
      <c r="F18" s="2"/>
      <c r="H18" s="586"/>
      <c r="L18" s="20"/>
      <c r="M18" s="21"/>
    </row>
    <row r="19" spans="1:13" ht="16.5" customHeight="1">
      <c r="A19" s="23"/>
      <c r="B19" s="34" t="s">
        <v>161</v>
      </c>
      <c r="C19" s="35"/>
      <c r="D19" s="35"/>
      <c r="E19" s="35"/>
      <c r="F19" s="35"/>
      <c r="G19" s="16"/>
      <c r="H19" s="587">
        <v>-55000000</v>
      </c>
      <c r="I19" s="32"/>
      <c r="J19" s="661">
        <v>-29000000</v>
      </c>
      <c r="K19" s="16"/>
      <c r="L19" s="36">
        <v>-214000000</v>
      </c>
      <c r="M19" s="27"/>
    </row>
    <row r="20" spans="1:13" ht="16.5" customHeight="1">
      <c r="A20" s="23"/>
      <c r="B20" s="40"/>
      <c r="C20" s="41"/>
      <c r="D20" s="41"/>
      <c r="E20" s="41"/>
      <c r="F20" s="41"/>
      <c r="H20" s="586"/>
      <c r="L20" s="42"/>
      <c r="M20" s="43"/>
    </row>
    <row r="21" spans="1:13" ht="16.5" customHeight="1">
      <c r="A21" s="23"/>
      <c r="B21" s="28" t="s">
        <v>162</v>
      </c>
      <c r="C21" s="7"/>
      <c r="D21" s="7"/>
      <c r="E21" s="7"/>
      <c r="F21" s="7"/>
      <c r="H21" s="586">
        <v>-489000000</v>
      </c>
      <c r="J21" s="29">
        <v>-480000000</v>
      </c>
      <c r="L21" s="20">
        <v>-1719000000</v>
      </c>
      <c r="M21" s="21"/>
    </row>
    <row r="22" spans="1:13" ht="16.5" customHeight="1">
      <c r="A22" s="23"/>
      <c r="B22" s="30" t="s">
        <v>163</v>
      </c>
      <c r="C22" s="33"/>
      <c r="D22" s="33"/>
      <c r="E22" s="33"/>
      <c r="F22" s="33"/>
      <c r="G22" s="16"/>
      <c r="H22" s="588">
        <v>-201000000</v>
      </c>
      <c r="I22" s="32"/>
      <c r="J22" s="32">
        <v>-200000000</v>
      </c>
      <c r="K22" s="16"/>
      <c r="L22" s="44">
        <v>-978000000</v>
      </c>
      <c r="M22" s="21"/>
    </row>
    <row r="23" spans="1:13" ht="16.5" customHeight="1">
      <c r="A23" s="23"/>
      <c r="B23" s="28" t="s">
        <v>164</v>
      </c>
      <c r="C23" s="7"/>
      <c r="D23" s="7"/>
      <c r="E23" s="7"/>
      <c r="F23" s="7"/>
      <c r="H23" s="590">
        <v>-690000000</v>
      </c>
      <c r="J23" s="7">
        <v>-680000000</v>
      </c>
      <c r="L23" s="20">
        <v>-2697000000</v>
      </c>
      <c r="M23" s="21"/>
    </row>
    <row r="24" spans="1:13" ht="16.5" customHeight="1">
      <c r="A24" s="23"/>
      <c r="B24" s="30" t="s">
        <v>165</v>
      </c>
      <c r="C24" s="33"/>
      <c r="D24" s="33"/>
      <c r="E24" s="33"/>
      <c r="F24" s="33"/>
      <c r="G24" s="16"/>
      <c r="H24" s="588">
        <v>19000000</v>
      </c>
      <c r="I24" s="32"/>
      <c r="J24" s="32">
        <v>21000000</v>
      </c>
      <c r="K24" s="16"/>
      <c r="L24" s="44">
        <v>102000000</v>
      </c>
      <c r="M24" s="21"/>
    </row>
    <row r="25" spans="1:13" ht="16.5" customHeight="1">
      <c r="A25" s="23">
        <v>4</v>
      </c>
      <c r="B25" s="34" t="s">
        <v>47</v>
      </c>
      <c r="C25" s="45"/>
      <c r="D25" s="45"/>
      <c r="E25" s="45"/>
      <c r="F25" s="45"/>
      <c r="G25" s="16"/>
      <c r="H25" s="589">
        <v>-671000000</v>
      </c>
      <c r="I25" s="32"/>
      <c r="J25" s="45">
        <v>-659000000</v>
      </c>
      <c r="K25" s="16"/>
      <c r="L25" s="36">
        <v>-2595000000</v>
      </c>
      <c r="M25" s="27"/>
    </row>
    <row r="26" spans="1:13" ht="16.5" customHeight="1">
      <c r="A26" s="23"/>
      <c r="B26" s="40"/>
      <c r="C26" s="41"/>
      <c r="D26" s="41"/>
      <c r="E26" s="41"/>
      <c r="F26" s="41"/>
      <c r="H26" s="586"/>
      <c r="L26" s="42"/>
      <c r="M26" s="43"/>
    </row>
    <row r="27" spans="1:13" ht="16.5" customHeight="1">
      <c r="A27" s="23">
        <v>7</v>
      </c>
      <c r="B27" s="34" t="s">
        <v>48</v>
      </c>
      <c r="C27" s="35"/>
      <c r="D27" s="35"/>
      <c r="E27" s="35"/>
      <c r="F27" s="35"/>
      <c r="G27" s="16"/>
      <c r="H27" s="589">
        <v>533000000</v>
      </c>
      <c r="I27" s="32"/>
      <c r="J27" s="45">
        <v>396000000</v>
      </c>
      <c r="K27" s="16"/>
      <c r="L27" s="36">
        <v>2512000000</v>
      </c>
      <c r="M27" s="27"/>
    </row>
    <row r="28" spans="1:13" ht="16.5" customHeight="1">
      <c r="A28" s="23"/>
      <c r="B28" s="1"/>
      <c r="C28" s="2"/>
      <c r="D28" s="2"/>
      <c r="E28" s="2"/>
      <c r="F28" s="2"/>
      <c r="H28" s="586"/>
      <c r="L28" s="20"/>
      <c r="M28" s="21"/>
    </row>
    <row r="29" spans="1:13" ht="16.5" customHeight="1">
      <c r="A29" s="23"/>
      <c r="B29" s="46" t="s">
        <v>166</v>
      </c>
      <c r="C29" s="25"/>
      <c r="D29" s="25"/>
      <c r="E29" s="25"/>
      <c r="F29" s="25"/>
      <c r="H29" s="586"/>
      <c r="L29" s="26"/>
      <c r="M29" s="27"/>
    </row>
    <row r="30" spans="1:13" ht="16.5" customHeight="1">
      <c r="A30" s="23"/>
      <c r="B30" s="47" t="s">
        <v>167</v>
      </c>
      <c r="C30" s="2"/>
      <c r="D30" s="2"/>
      <c r="E30" s="2"/>
      <c r="F30" s="2"/>
      <c r="H30" s="586">
        <v>0</v>
      </c>
      <c r="J30" s="29">
        <v>5000000</v>
      </c>
      <c r="L30" s="20">
        <v>6000000</v>
      </c>
      <c r="M30" s="21"/>
    </row>
    <row r="31" spans="1:13" ht="16.5" customHeight="1">
      <c r="A31" s="23"/>
      <c r="B31" s="28" t="s">
        <v>168</v>
      </c>
      <c r="C31" s="2"/>
      <c r="D31" s="2"/>
      <c r="E31" s="2"/>
      <c r="F31" s="2"/>
      <c r="H31" s="586">
        <v>29000000</v>
      </c>
      <c r="J31" s="29">
        <v>27000000</v>
      </c>
      <c r="L31" s="20">
        <v>101000000</v>
      </c>
      <c r="M31" s="21"/>
    </row>
    <row r="32" spans="1:13" ht="16.5" customHeight="1">
      <c r="A32" s="23">
        <v>5</v>
      </c>
      <c r="B32" s="28" t="s">
        <v>169</v>
      </c>
      <c r="C32" s="2"/>
      <c r="D32" s="2"/>
      <c r="E32" s="2"/>
      <c r="F32" s="2"/>
      <c r="H32" s="586">
        <v>303000000</v>
      </c>
      <c r="J32" s="29">
        <v>261000000</v>
      </c>
      <c r="L32" s="20">
        <v>1105000000</v>
      </c>
      <c r="M32" s="21"/>
    </row>
    <row r="33" spans="1:13" ht="16.5" customHeight="1">
      <c r="A33" s="23">
        <v>6</v>
      </c>
      <c r="B33" s="28" t="s">
        <v>170</v>
      </c>
      <c r="C33" s="2"/>
      <c r="D33" s="2"/>
      <c r="E33" s="2"/>
      <c r="F33" s="2"/>
      <c r="H33" s="586">
        <v>184000000</v>
      </c>
      <c r="J33" s="29">
        <v>280000000</v>
      </c>
      <c r="L33" s="20">
        <v>1226000000</v>
      </c>
      <c r="M33" s="21"/>
    </row>
    <row r="34" spans="1:13" ht="16.5" customHeight="1">
      <c r="A34" s="23">
        <v>5</v>
      </c>
      <c r="B34" s="28" t="s">
        <v>171</v>
      </c>
      <c r="C34" s="2"/>
      <c r="D34" s="48"/>
      <c r="E34" s="48"/>
      <c r="F34" s="48"/>
      <c r="H34" s="586">
        <v>-30000000</v>
      </c>
      <c r="J34" s="29">
        <v>-16000000</v>
      </c>
      <c r="L34" s="20">
        <v>-94000000</v>
      </c>
      <c r="M34" s="39"/>
    </row>
    <row r="35" spans="1:13" ht="16.5" customHeight="1">
      <c r="A35" s="23"/>
      <c r="B35" s="30" t="s">
        <v>172</v>
      </c>
      <c r="C35" s="31"/>
      <c r="D35" s="49"/>
      <c r="E35" s="49"/>
      <c r="F35" s="49"/>
      <c r="G35" s="16"/>
      <c r="H35" s="588">
        <v>-17000000</v>
      </c>
      <c r="I35" s="32"/>
      <c r="J35" s="32">
        <v>-19000000</v>
      </c>
      <c r="K35" s="16"/>
      <c r="L35" s="44">
        <v>-85000000</v>
      </c>
      <c r="M35" s="39"/>
    </row>
    <row r="36" spans="1:13" ht="16.5" customHeight="1">
      <c r="A36" s="23"/>
      <c r="B36" s="46" t="s">
        <v>173</v>
      </c>
      <c r="C36" s="50"/>
      <c r="D36" s="50"/>
      <c r="E36" s="50"/>
      <c r="F36" s="50"/>
      <c r="H36" s="593">
        <v>469000000</v>
      </c>
      <c r="J36" s="52">
        <v>538000000</v>
      </c>
      <c r="L36" s="51">
        <v>2259000000</v>
      </c>
      <c r="M36" s="52"/>
    </row>
    <row r="37" spans="1:13" ht="16.5" customHeight="1">
      <c r="A37" s="23"/>
      <c r="B37" s="1"/>
      <c r="C37" s="2"/>
      <c r="D37" s="2"/>
      <c r="E37" s="2"/>
      <c r="F37" s="2"/>
      <c r="H37" s="586"/>
      <c r="L37" s="20"/>
      <c r="M37" s="21"/>
    </row>
    <row r="38" spans="1:13" ht="16.5" customHeight="1">
      <c r="A38" s="23">
        <v>2</v>
      </c>
      <c r="B38" s="30" t="s">
        <v>174</v>
      </c>
      <c r="C38" s="49"/>
      <c r="D38" s="49"/>
      <c r="E38" s="49"/>
      <c r="F38" s="49"/>
      <c r="G38" s="16"/>
      <c r="H38" s="588">
        <v>-317000000</v>
      </c>
      <c r="I38" s="32"/>
      <c r="J38" s="32">
        <v>-230000000</v>
      </c>
      <c r="K38" s="16"/>
      <c r="L38" s="53">
        <v>-1031000000</v>
      </c>
      <c r="M38" s="39"/>
    </row>
    <row r="39" spans="1:13" ht="16.5" customHeight="1">
      <c r="A39" s="23"/>
      <c r="B39" s="54"/>
      <c r="C39" s="55"/>
      <c r="D39" s="55"/>
      <c r="E39" s="55"/>
      <c r="F39" s="55"/>
      <c r="H39" s="586"/>
      <c r="L39" s="56"/>
      <c r="M39" s="39"/>
    </row>
    <row r="40" spans="1:13" ht="16.5" customHeight="1">
      <c r="A40" s="23"/>
      <c r="B40" s="46" t="s">
        <v>64</v>
      </c>
      <c r="C40" s="57"/>
      <c r="D40" s="57"/>
      <c r="E40" s="57"/>
      <c r="F40" s="57"/>
      <c r="H40" s="594">
        <v>152000000</v>
      </c>
      <c r="J40" s="27">
        <v>308000000</v>
      </c>
      <c r="L40" s="58">
        <v>1228000000</v>
      </c>
      <c r="M40" s="27"/>
    </row>
    <row r="41" spans="1:13" ht="16.5" customHeight="1">
      <c r="A41" s="23"/>
      <c r="B41" s="59"/>
      <c r="C41" s="57"/>
      <c r="D41" s="57"/>
      <c r="E41" s="57"/>
      <c r="F41" s="57"/>
      <c r="H41" s="586"/>
      <c r="L41" s="58"/>
      <c r="M41" s="27"/>
    </row>
    <row r="42" spans="1:13" ht="16.5" customHeight="1">
      <c r="A42" s="23"/>
      <c r="B42" s="47" t="s">
        <v>86</v>
      </c>
      <c r="C42" s="2"/>
      <c r="D42" s="2"/>
      <c r="E42" s="2"/>
      <c r="F42" s="2"/>
      <c r="H42" s="586">
        <v>34000000</v>
      </c>
      <c r="J42" s="29">
        <v>21000000</v>
      </c>
      <c r="L42" s="20">
        <v>118000000</v>
      </c>
      <c r="M42" s="21"/>
    </row>
    <row r="43" spans="1:13" ht="16.5" customHeight="1">
      <c r="A43" s="23"/>
      <c r="B43" s="30" t="s">
        <v>87</v>
      </c>
      <c r="C43" s="31"/>
      <c r="D43" s="31"/>
      <c r="E43" s="31"/>
      <c r="F43" s="31"/>
      <c r="G43" s="16"/>
      <c r="H43" s="588">
        <v>-36000000</v>
      </c>
      <c r="I43" s="32"/>
      <c r="J43" s="32">
        <v>-25000000</v>
      </c>
      <c r="K43" s="16"/>
      <c r="L43" s="44">
        <v>-149000000</v>
      </c>
      <c r="M43" s="21"/>
    </row>
    <row r="44" spans="1:13" ht="16.5" customHeight="1">
      <c r="A44" s="23"/>
      <c r="B44" s="47"/>
      <c r="C44" s="60"/>
      <c r="D44" s="60"/>
      <c r="E44" s="60"/>
      <c r="F44" s="60"/>
      <c r="H44" s="586"/>
      <c r="L44" s="61"/>
      <c r="M44" s="21"/>
    </row>
    <row r="45" spans="1:13" ht="16.5" customHeight="1">
      <c r="A45" s="19"/>
      <c r="B45" s="46" t="s">
        <v>66</v>
      </c>
      <c r="C45" s="62"/>
      <c r="D45" s="62"/>
      <c r="E45" s="62"/>
      <c r="F45" s="62"/>
      <c r="H45" s="595">
        <v>683000000</v>
      </c>
      <c r="J45" s="662">
        <v>700000000</v>
      </c>
      <c r="L45" s="63">
        <v>3709000000</v>
      </c>
      <c r="M45" s="52"/>
    </row>
    <row r="46" spans="1:13" ht="16.5" customHeight="1">
      <c r="A46" s="19"/>
      <c r="B46" s="30" t="s">
        <v>67</v>
      </c>
      <c r="C46" s="31"/>
      <c r="D46" s="31"/>
      <c r="E46" s="31"/>
      <c r="F46" s="31"/>
      <c r="G46" s="16"/>
      <c r="H46" s="588">
        <v>-177000000</v>
      </c>
      <c r="I46" s="32"/>
      <c r="J46" s="32">
        <v>-171000000</v>
      </c>
      <c r="K46" s="16"/>
      <c r="L46" s="44">
        <v>-624000000</v>
      </c>
      <c r="M46" s="21"/>
    </row>
    <row r="47" spans="1:13" ht="16.5" customHeight="1">
      <c r="A47" s="23"/>
      <c r="B47" s="64"/>
      <c r="C47" s="25"/>
      <c r="D47" s="25"/>
      <c r="E47" s="25"/>
      <c r="F47" s="25"/>
      <c r="H47" s="586"/>
      <c r="L47" s="26"/>
      <c r="M47" s="27"/>
    </row>
    <row r="48" spans="1:13" ht="16.5" customHeight="1">
      <c r="A48" s="23"/>
      <c r="B48" s="34" t="s">
        <v>175</v>
      </c>
      <c r="C48" s="65"/>
      <c r="D48" s="65"/>
      <c r="E48" s="65"/>
      <c r="F48" s="65"/>
      <c r="G48" s="16"/>
      <c r="H48" s="596">
        <v>506000000</v>
      </c>
      <c r="I48" s="32"/>
      <c r="J48" s="663">
        <v>529000000</v>
      </c>
      <c r="K48" s="16"/>
      <c r="L48" s="66">
        <v>3085000000</v>
      </c>
      <c r="M48" s="52"/>
    </row>
    <row r="49" spans="1:13" ht="16.5" customHeight="1">
      <c r="A49" s="23"/>
      <c r="B49" s="67"/>
      <c r="C49" s="2"/>
      <c r="D49" s="2"/>
      <c r="E49" s="2"/>
      <c r="F49" s="2"/>
      <c r="H49" s="586"/>
      <c r="L49" s="20"/>
      <c r="M49" s="21"/>
    </row>
    <row r="50" spans="1:13" ht="16.5" customHeight="1">
      <c r="A50" s="23"/>
      <c r="B50" s="30" t="s">
        <v>68</v>
      </c>
      <c r="C50" s="31"/>
      <c r="D50" s="31"/>
      <c r="E50" s="31"/>
      <c r="F50" s="31"/>
      <c r="G50" s="16"/>
      <c r="H50" s="588">
        <v>-1000000</v>
      </c>
      <c r="I50" s="32"/>
      <c r="J50" s="32">
        <v>6000000</v>
      </c>
      <c r="K50" s="16"/>
      <c r="L50" s="44">
        <v>126000000</v>
      </c>
      <c r="M50" s="21"/>
    </row>
    <row r="51" spans="1:13" ht="16.5" customHeight="1">
      <c r="A51" s="23"/>
      <c r="B51" s="68"/>
      <c r="C51" s="2"/>
      <c r="D51" s="2"/>
      <c r="E51" s="2"/>
      <c r="F51" s="2"/>
      <c r="H51" s="586"/>
      <c r="L51" s="20"/>
      <c r="M51" s="21"/>
    </row>
    <row r="52" spans="1:13" ht="16.5" customHeight="1">
      <c r="A52" s="23"/>
      <c r="B52" s="34" t="s">
        <v>105</v>
      </c>
      <c r="C52" s="35"/>
      <c r="D52" s="35"/>
      <c r="E52" s="35"/>
      <c r="F52" s="35"/>
      <c r="G52" s="16"/>
      <c r="H52" s="589">
        <v>505000000</v>
      </c>
      <c r="I52" s="32"/>
      <c r="J52" s="45">
        <v>535000000</v>
      </c>
      <c r="K52" s="16"/>
      <c r="L52" s="36">
        <v>3211000000</v>
      </c>
      <c r="M52" s="27"/>
    </row>
    <row r="53" spans="1:13" ht="16.5" customHeight="1">
      <c r="A53" s="23"/>
      <c r="B53" s="46"/>
      <c r="C53" s="57"/>
      <c r="D53" s="57"/>
      <c r="E53" s="57"/>
      <c r="F53" s="57"/>
      <c r="G53" s="11"/>
      <c r="H53" s="594"/>
      <c r="I53" s="117"/>
      <c r="J53" s="27"/>
      <c r="K53" s="11"/>
      <c r="L53" s="58"/>
      <c r="M53" s="27"/>
    </row>
    <row r="54" spans="1:13" ht="12.75">
      <c r="A54" s="74"/>
      <c r="B54" s="75" t="s">
        <v>176</v>
      </c>
      <c r="C54" s="76"/>
      <c r="D54" s="76"/>
      <c r="E54" s="76"/>
      <c r="F54" s="76"/>
      <c r="G54" s="76"/>
      <c r="H54" s="598">
        <v>7.5</v>
      </c>
      <c r="I54" s="664"/>
      <c r="J54" s="664">
        <v>7.8</v>
      </c>
      <c r="K54" s="77"/>
      <c r="L54" s="78">
        <v>45.5</v>
      </c>
      <c r="M54" s="38"/>
    </row>
    <row r="55" spans="1:13" ht="12.75">
      <c r="A55" s="79"/>
      <c r="B55" s="54" t="s">
        <v>177</v>
      </c>
      <c r="C55" s="80"/>
      <c r="D55" s="80"/>
      <c r="E55" s="80"/>
      <c r="F55" s="80"/>
      <c r="G55" s="80"/>
      <c r="H55" s="598">
        <v>7.5</v>
      </c>
      <c r="I55" s="664"/>
      <c r="J55" s="664">
        <v>7.9</v>
      </c>
      <c r="K55" s="81"/>
      <c r="L55" s="78">
        <v>47.3</v>
      </c>
      <c r="M55" s="38"/>
    </row>
    <row r="56" spans="1:13" ht="12.75">
      <c r="A56" s="79"/>
      <c r="B56" s="82"/>
      <c r="C56" s="80"/>
      <c r="D56" s="80"/>
      <c r="E56" s="80"/>
      <c r="F56" s="80"/>
      <c r="G56" s="80"/>
      <c r="H56" s="652"/>
      <c r="I56" s="652"/>
      <c r="J56" s="652"/>
      <c r="K56" s="80"/>
      <c r="L56" s="83"/>
      <c r="M56" s="38"/>
    </row>
    <row r="57" spans="1:13" ht="18.75" customHeight="1">
      <c r="A57" s="5" t="s">
        <v>178</v>
      </c>
      <c r="B57" s="1"/>
      <c r="C57" s="86"/>
      <c r="D57" s="86"/>
      <c r="E57" s="86"/>
      <c r="F57" s="86"/>
      <c r="G57" s="87"/>
      <c r="H57" s="658"/>
      <c r="I57" s="658"/>
      <c r="J57" s="7"/>
      <c r="K57" s="87" t="s">
        <v>36</v>
      </c>
      <c r="L57" s="88"/>
      <c r="M57" s="89"/>
    </row>
    <row r="58" spans="1:13" ht="18.75" customHeight="1">
      <c r="A58" s="13" t="s">
        <v>38</v>
      </c>
      <c r="B58" s="14"/>
      <c r="C58" s="90"/>
      <c r="D58" s="91"/>
      <c r="E58" s="90"/>
      <c r="F58" s="91"/>
      <c r="G58" s="16"/>
      <c r="H58" s="653" t="s">
        <v>3</v>
      </c>
      <c r="I58" s="32"/>
      <c r="J58" s="654" t="s">
        <v>179</v>
      </c>
      <c r="K58" s="16"/>
      <c r="L58" s="17" t="s">
        <v>5</v>
      </c>
      <c r="M58" s="21"/>
    </row>
    <row r="59" spans="1:13" ht="16.5" customHeight="1">
      <c r="A59" s="19" t="s">
        <v>151</v>
      </c>
      <c r="B59" s="1"/>
      <c r="C59" s="2"/>
      <c r="D59" s="2"/>
      <c r="E59" s="2"/>
      <c r="F59" s="2"/>
      <c r="H59" s="586"/>
      <c r="L59" s="20"/>
      <c r="M59" s="21"/>
    </row>
    <row r="60" spans="1:13" ht="16.5" customHeight="1">
      <c r="A60" s="1"/>
      <c r="B60" s="46" t="s">
        <v>180</v>
      </c>
      <c r="C60" s="25"/>
      <c r="D60" s="25"/>
      <c r="E60" s="25"/>
      <c r="F60" s="25"/>
      <c r="H60" s="586"/>
      <c r="L60" s="26"/>
      <c r="M60" s="27"/>
    </row>
    <row r="61" spans="1:13" ht="16.5" customHeight="1">
      <c r="A61" s="23"/>
      <c r="B61" s="34" t="s">
        <v>181</v>
      </c>
      <c r="C61" s="35"/>
      <c r="D61" s="35"/>
      <c r="E61" s="35"/>
      <c r="F61" s="35"/>
      <c r="G61" s="16"/>
      <c r="H61" s="587">
        <v>270000000</v>
      </c>
      <c r="I61" s="32"/>
      <c r="J61" s="661">
        <v>163000000</v>
      </c>
      <c r="K61" s="16"/>
      <c r="L61" s="36">
        <v>220000000</v>
      </c>
      <c r="M61" s="27"/>
    </row>
    <row r="62" spans="1:13" ht="16.5" customHeight="1">
      <c r="A62" s="1"/>
      <c r="B62" s="1"/>
      <c r="C62" s="2"/>
      <c r="D62" s="2"/>
      <c r="E62" s="2"/>
      <c r="F62" s="2"/>
      <c r="H62" s="586"/>
      <c r="L62" s="2"/>
      <c r="M62" s="21"/>
    </row>
    <row r="63" spans="1:13" ht="16.5" customHeight="1">
      <c r="A63" s="23"/>
      <c r="B63" s="47" t="s">
        <v>182</v>
      </c>
      <c r="C63" s="7"/>
      <c r="D63" s="7"/>
      <c r="E63" s="7"/>
      <c r="F63" s="7"/>
      <c r="H63" s="586">
        <v>108000000</v>
      </c>
      <c r="J63" s="29">
        <v>102000000</v>
      </c>
      <c r="L63" s="7">
        <v>98000000</v>
      </c>
      <c r="M63" s="21"/>
    </row>
    <row r="64" spans="1:13" ht="16.5" customHeight="1">
      <c r="A64" s="23"/>
      <c r="B64" s="30" t="s">
        <v>183</v>
      </c>
      <c r="C64" s="33"/>
      <c r="D64" s="33"/>
      <c r="E64" s="33"/>
      <c r="F64" s="33"/>
      <c r="G64" s="16"/>
      <c r="H64" s="588">
        <v>330000000</v>
      </c>
      <c r="I64" s="32"/>
      <c r="J64" s="32">
        <v>333000000</v>
      </c>
      <c r="K64" s="16"/>
      <c r="L64" s="33">
        <v>326000000</v>
      </c>
      <c r="M64" s="21"/>
    </row>
    <row r="65" spans="1:13" ht="16.5" customHeight="1">
      <c r="A65" s="23"/>
      <c r="B65" s="34" t="s">
        <v>184</v>
      </c>
      <c r="C65" s="35"/>
      <c r="D65" s="35"/>
      <c r="E65" s="35"/>
      <c r="F65" s="35"/>
      <c r="G65" s="16"/>
      <c r="H65" s="589">
        <v>438000000</v>
      </c>
      <c r="I65" s="32"/>
      <c r="J65" s="45">
        <v>435000000</v>
      </c>
      <c r="K65" s="16"/>
      <c r="L65" s="35">
        <v>424000000</v>
      </c>
      <c r="M65" s="27"/>
    </row>
    <row r="66" spans="1:13" ht="16.5" customHeight="1">
      <c r="A66" s="23"/>
      <c r="B66" s="46"/>
      <c r="C66" s="57"/>
      <c r="D66" s="57"/>
      <c r="E66" s="57"/>
      <c r="F66" s="57"/>
      <c r="H66" s="586"/>
      <c r="L66" s="57"/>
      <c r="M66" s="27"/>
    </row>
    <row r="67" spans="1:13" ht="16.5" customHeight="1">
      <c r="A67" s="23"/>
      <c r="B67" s="34" t="s">
        <v>185</v>
      </c>
      <c r="C67" s="45"/>
      <c r="D67" s="45"/>
      <c r="E67" s="45"/>
      <c r="F67" s="45"/>
      <c r="G67" s="16"/>
      <c r="H67" s="587">
        <v>2137000000</v>
      </c>
      <c r="I67" s="32"/>
      <c r="J67" s="661">
        <v>1733000000</v>
      </c>
      <c r="K67" s="16"/>
      <c r="L67" s="45">
        <v>2127000000</v>
      </c>
      <c r="M67" s="27"/>
    </row>
    <row r="68" spans="1:13" ht="16.5" customHeight="1">
      <c r="A68" s="23"/>
      <c r="B68" s="46"/>
      <c r="C68" s="27"/>
      <c r="D68" s="27"/>
      <c r="E68" s="27"/>
      <c r="F68" s="27"/>
      <c r="H68" s="586"/>
      <c r="L68" s="27"/>
      <c r="M68" s="27"/>
    </row>
    <row r="69" spans="1:13" ht="16.5" customHeight="1">
      <c r="A69" s="23"/>
      <c r="B69" s="30" t="s">
        <v>186</v>
      </c>
      <c r="C69" s="31"/>
      <c r="D69" s="31"/>
      <c r="E69" s="31"/>
      <c r="F69" s="31"/>
      <c r="G69" s="16"/>
      <c r="H69" s="588">
        <v>18000000</v>
      </c>
      <c r="I69" s="32"/>
      <c r="J69" s="32">
        <v>69000000</v>
      </c>
      <c r="K69" s="16"/>
      <c r="L69" s="31">
        <v>18000000</v>
      </c>
      <c r="M69" s="21"/>
    </row>
    <row r="70" spans="1:13" ht="16.5" customHeight="1">
      <c r="A70" s="23"/>
      <c r="B70" s="34" t="s">
        <v>187</v>
      </c>
      <c r="C70" s="35"/>
      <c r="D70" s="35"/>
      <c r="E70" s="35"/>
      <c r="F70" s="35"/>
      <c r="G70" s="16"/>
      <c r="H70" s="589">
        <v>18000000</v>
      </c>
      <c r="I70" s="32"/>
      <c r="J70" s="45">
        <v>69000000</v>
      </c>
      <c r="K70" s="16"/>
      <c r="L70" s="35">
        <v>18000000</v>
      </c>
      <c r="M70" s="27"/>
    </row>
    <row r="71" spans="1:13" ht="16.5" customHeight="1">
      <c r="A71" s="1"/>
      <c r="B71" s="46"/>
      <c r="C71" s="60"/>
      <c r="D71" s="2"/>
      <c r="E71" s="2"/>
      <c r="F71" s="2"/>
      <c r="H71" s="586"/>
      <c r="L71" s="2"/>
      <c r="M71" s="21"/>
    </row>
    <row r="72" spans="1:13" ht="16.5" customHeight="1">
      <c r="A72" s="23"/>
      <c r="B72" s="47" t="s">
        <v>188</v>
      </c>
      <c r="C72" s="60"/>
      <c r="D72" s="2"/>
      <c r="E72" s="2"/>
      <c r="F72" s="2"/>
      <c r="H72" s="586">
        <v>5371000000</v>
      </c>
      <c r="J72" s="29">
        <v>4981000000</v>
      </c>
      <c r="L72" s="2">
        <v>5308000000</v>
      </c>
      <c r="M72" s="21"/>
    </row>
    <row r="73" spans="1:13" ht="16.5" customHeight="1">
      <c r="A73" s="23"/>
      <c r="B73" s="47" t="s">
        <v>189</v>
      </c>
      <c r="C73" s="47"/>
      <c r="D73" s="2"/>
      <c r="E73" s="2"/>
      <c r="F73" s="2"/>
      <c r="H73" s="586">
        <v>310000000</v>
      </c>
      <c r="J73" s="29">
        <v>292000000</v>
      </c>
      <c r="L73" s="2">
        <v>306000000</v>
      </c>
      <c r="M73" s="21"/>
    </row>
    <row r="74" spans="1:13" ht="16.5" customHeight="1">
      <c r="A74" s="1"/>
      <c r="B74" s="47" t="s">
        <v>190</v>
      </c>
      <c r="C74" s="46"/>
      <c r="D74" s="2"/>
      <c r="E74" s="2"/>
      <c r="F74" s="2"/>
      <c r="H74" s="586">
        <v>28990000000</v>
      </c>
      <c r="J74" s="29">
        <v>29244000000</v>
      </c>
      <c r="L74" s="2">
        <v>30100000000</v>
      </c>
      <c r="M74" s="21"/>
    </row>
    <row r="75" spans="1:13" ht="16.5" customHeight="1">
      <c r="A75" s="1"/>
      <c r="B75" s="30" t="s">
        <v>191</v>
      </c>
      <c r="C75" s="31"/>
      <c r="D75" s="31"/>
      <c r="E75" s="31"/>
      <c r="F75" s="31"/>
      <c r="G75" s="16"/>
      <c r="H75" s="588">
        <v>0</v>
      </c>
      <c r="I75" s="32"/>
      <c r="J75" s="32">
        <v>75000000</v>
      </c>
      <c r="K75" s="16"/>
      <c r="L75" s="31">
        <v>0</v>
      </c>
      <c r="M75" s="21"/>
    </row>
    <row r="76" spans="1:13" ht="16.5" customHeight="1">
      <c r="A76" s="23"/>
      <c r="B76" s="93" t="s">
        <v>193</v>
      </c>
      <c r="C76" s="35"/>
      <c r="D76" s="35"/>
      <c r="E76" s="35"/>
      <c r="F76" s="35"/>
      <c r="G76" s="16"/>
      <c r="H76" s="589">
        <v>34671000000</v>
      </c>
      <c r="I76" s="32"/>
      <c r="J76" s="45">
        <v>34592000000</v>
      </c>
      <c r="K76" s="16"/>
      <c r="L76" s="35">
        <v>35714000000</v>
      </c>
      <c r="M76" s="27"/>
    </row>
    <row r="77" spans="1:13" ht="16.5" customHeight="1">
      <c r="A77" s="1"/>
      <c r="B77" s="94"/>
      <c r="C77" s="25"/>
      <c r="D77" s="25"/>
      <c r="E77" s="25"/>
      <c r="F77" s="25"/>
      <c r="H77" s="586"/>
      <c r="L77" s="25"/>
      <c r="M77" s="27"/>
    </row>
    <row r="78" spans="1:13" ht="16.5" customHeight="1">
      <c r="A78" s="1"/>
      <c r="B78" s="93" t="s">
        <v>194</v>
      </c>
      <c r="C78" s="35"/>
      <c r="D78" s="35"/>
      <c r="E78" s="35"/>
      <c r="F78" s="35"/>
      <c r="G78" s="16"/>
      <c r="H78" s="587">
        <v>18000000</v>
      </c>
      <c r="I78" s="32"/>
      <c r="J78" s="661">
        <v>20000000</v>
      </c>
      <c r="K78" s="16"/>
      <c r="L78" s="35">
        <v>18000000</v>
      </c>
      <c r="M78" s="27"/>
    </row>
    <row r="79" spans="1:13" ht="16.5" customHeight="1">
      <c r="A79" s="1"/>
      <c r="B79" s="95"/>
      <c r="C79" s="57"/>
      <c r="D79" s="57"/>
      <c r="E79" s="57"/>
      <c r="F79" s="57"/>
      <c r="H79" s="586"/>
      <c r="L79" s="57"/>
      <c r="M79" s="27"/>
    </row>
    <row r="80" spans="1:13" ht="16.5" customHeight="1">
      <c r="A80" s="23"/>
      <c r="B80" s="93" t="s">
        <v>195</v>
      </c>
      <c r="C80" s="35"/>
      <c r="D80" s="35"/>
      <c r="E80" s="35"/>
      <c r="F80" s="35"/>
      <c r="G80" s="16"/>
      <c r="H80" s="589">
        <v>36844000000</v>
      </c>
      <c r="I80" s="32"/>
      <c r="J80" s="45">
        <v>36414000000</v>
      </c>
      <c r="K80" s="16"/>
      <c r="L80" s="35">
        <v>37877000000</v>
      </c>
      <c r="M80" s="27"/>
    </row>
    <row r="81" spans="1:13" ht="16.5" customHeight="1">
      <c r="A81" s="1"/>
      <c r="B81" s="1"/>
      <c r="C81" s="2"/>
      <c r="D81" s="2"/>
      <c r="E81" s="2"/>
      <c r="F81" s="2"/>
      <c r="H81" s="586"/>
      <c r="L81" s="2"/>
      <c r="M81" s="21"/>
    </row>
    <row r="82" spans="1:13" ht="16.5" customHeight="1">
      <c r="A82" s="23"/>
      <c r="B82" s="96" t="s">
        <v>196</v>
      </c>
      <c r="C82" s="28"/>
      <c r="D82" s="2"/>
      <c r="E82" s="2"/>
      <c r="F82" s="2"/>
      <c r="H82" s="586">
        <v>245000000</v>
      </c>
      <c r="J82" s="29">
        <v>210000000</v>
      </c>
      <c r="L82" s="2">
        <v>185000000</v>
      </c>
      <c r="M82" s="21"/>
    </row>
    <row r="83" spans="1:13" ht="16.5" customHeight="1">
      <c r="A83" s="23"/>
      <c r="B83" s="97" t="s">
        <v>197</v>
      </c>
      <c r="C83" s="30"/>
      <c r="D83" s="31"/>
      <c r="E83" s="31"/>
      <c r="F83" s="31"/>
      <c r="G83" s="16"/>
      <c r="H83" s="588">
        <v>1382000000</v>
      </c>
      <c r="I83" s="32"/>
      <c r="J83" s="32">
        <v>2536000000</v>
      </c>
      <c r="K83" s="16"/>
      <c r="L83" s="31">
        <v>1376000000</v>
      </c>
      <c r="M83" s="21"/>
    </row>
    <row r="84" spans="1:13" ht="16.5" customHeight="1">
      <c r="A84" s="23"/>
      <c r="B84" s="93" t="s">
        <v>135</v>
      </c>
      <c r="C84" s="98"/>
      <c r="D84" s="35"/>
      <c r="E84" s="35"/>
      <c r="F84" s="35"/>
      <c r="G84" s="16"/>
      <c r="H84" s="589">
        <v>1627000000</v>
      </c>
      <c r="I84" s="32"/>
      <c r="J84" s="45">
        <v>2746000000</v>
      </c>
      <c r="K84" s="16"/>
      <c r="L84" s="35">
        <v>1561000000</v>
      </c>
      <c r="M84" s="27"/>
    </row>
    <row r="85" spans="1:13" ht="16.5" customHeight="1">
      <c r="A85" s="1"/>
      <c r="B85" s="1"/>
      <c r="C85" s="1"/>
      <c r="D85" s="2"/>
      <c r="E85" s="2"/>
      <c r="F85" s="2"/>
      <c r="H85" s="586"/>
      <c r="L85" s="2"/>
      <c r="M85" s="21"/>
    </row>
    <row r="86" spans="1:13" ht="16.5" customHeight="1">
      <c r="A86" s="1"/>
      <c r="B86" s="96" t="s">
        <v>198</v>
      </c>
      <c r="C86" s="99"/>
      <c r="D86" s="7"/>
      <c r="E86" s="7"/>
      <c r="F86" s="7"/>
      <c r="H86" s="586">
        <v>1682000000</v>
      </c>
      <c r="J86" s="29">
        <v>1432000000</v>
      </c>
      <c r="L86" s="7">
        <v>840000000</v>
      </c>
      <c r="M86" s="21"/>
    </row>
    <row r="87" spans="1:13" ht="16.5" customHeight="1">
      <c r="A87" s="1"/>
      <c r="B87" s="97" t="s">
        <v>199</v>
      </c>
      <c r="C87" s="100"/>
      <c r="D87" s="31"/>
      <c r="E87" s="31"/>
      <c r="F87" s="31"/>
      <c r="G87" s="16"/>
      <c r="H87" s="588">
        <v>0</v>
      </c>
      <c r="I87" s="32"/>
      <c r="J87" s="32">
        <v>102000000</v>
      </c>
      <c r="K87" s="16"/>
      <c r="L87" s="31">
        <v>0</v>
      </c>
      <c r="M87" s="21"/>
    </row>
    <row r="88" spans="1:13" ht="16.5" customHeight="1">
      <c r="A88" s="1"/>
      <c r="B88" s="96" t="s">
        <v>200</v>
      </c>
      <c r="C88" s="28"/>
      <c r="D88" s="2"/>
      <c r="E88" s="2"/>
      <c r="F88" s="2"/>
      <c r="H88" s="590">
        <v>1682000000</v>
      </c>
      <c r="J88" s="7">
        <v>1534000000</v>
      </c>
      <c r="L88" s="2">
        <v>840000000</v>
      </c>
      <c r="M88" s="21"/>
    </row>
    <row r="89" spans="1:13" ht="16.5" customHeight="1">
      <c r="A89" s="1"/>
      <c r="B89" s="96" t="s">
        <v>201</v>
      </c>
      <c r="C89" s="96"/>
      <c r="D89" s="21"/>
      <c r="E89" s="21"/>
      <c r="F89" s="21"/>
      <c r="H89" s="586">
        <v>550000000</v>
      </c>
      <c r="J89" s="29">
        <v>728000000</v>
      </c>
      <c r="L89" s="21">
        <v>647000000</v>
      </c>
      <c r="M89" s="21"/>
    </row>
    <row r="90" spans="1:13" ht="16.5" customHeight="1">
      <c r="A90" s="1"/>
      <c r="B90" s="96" t="s">
        <v>202</v>
      </c>
      <c r="C90" s="47"/>
      <c r="D90" s="60"/>
      <c r="E90" s="60"/>
      <c r="F90" s="60"/>
      <c r="H90" s="586">
        <v>3000000</v>
      </c>
      <c r="J90" s="29">
        <v>4000000</v>
      </c>
      <c r="L90" s="21">
        <v>27000000</v>
      </c>
      <c r="M90" s="21"/>
    </row>
    <row r="91" spans="1:13" ht="16.5" customHeight="1">
      <c r="A91" s="101"/>
      <c r="B91" s="97" t="s">
        <v>203</v>
      </c>
      <c r="C91" s="30"/>
      <c r="D91" s="31"/>
      <c r="E91" s="31"/>
      <c r="F91" s="31"/>
      <c r="G91" s="16"/>
      <c r="H91" s="588">
        <v>1476000000</v>
      </c>
      <c r="I91" s="32"/>
      <c r="J91" s="32">
        <v>432000000</v>
      </c>
      <c r="K91" s="16"/>
      <c r="L91" s="31">
        <v>262000000</v>
      </c>
      <c r="M91" s="21"/>
    </row>
    <row r="92" spans="1:13" ht="16.5" customHeight="1">
      <c r="A92" s="23"/>
      <c r="B92" s="93" t="s">
        <v>204</v>
      </c>
      <c r="C92" s="35"/>
      <c r="D92" s="35"/>
      <c r="E92" s="35"/>
      <c r="F92" s="35"/>
      <c r="G92" s="16"/>
      <c r="H92" s="589">
        <v>3711000000</v>
      </c>
      <c r="I92" s="32"/>
      <c r="J92" s="45">
        <v>2698000000</v>
      </c>
      <c r="K92" s="16"/>
      <c r="L92" s="35">
        <v>1776000000</v>
      </c>
      <c r="M92" s="27"/>
    </row>
    <row r="93" spans="1:13" ht="16.5" customHeight="1">
      <c r="A93" s="1"/>
      <c r="B93" s="1"/>
      <c r="C93" s="2"/>
      <c r="D93" s="2"/>
      <c r="E93" s="2"/>
      <c r="F93" s="2"/>
      <c r="H93" s="586"/>
      <c r="L93" s="2"/>
      <c r="M93" s="21"/>
    </row>
    <row r="94" spans="1:13" ht="16.5" customHeight="1">
      <c r="A94" s="1"/>
      <c r="B94" s="96" t="s">
        <v>205</v>
      </c>
      <c r="C94" s="28"/>
      <c r="D94" s="2"/>
      <c r="E94" s="7"/>
      <c r="F94" s="2"/>
      <c r="H94" s="586">
        <v>6000000</v>
      </c>
      <c r="J94" s="29">
        <v>9000000</v>
      </c>
      <c r="L94" s="7">
        <v>6000000</v>
      </c>
      <c r="M94" s="21"/>
    </row>
    <row r="95" spans="1:13" ht="16.5" customHeight="1">
      <c r="A95" s="23"/>
      <c r="B95" s="96" t="s">
        <v>206</v>
      </c>
      <c r="C95" s="99"/>
      <c r="D95" s="7"/>
      <c r="E95" s="7"/>
      <c r="F95" s="7"/>
      <c r="H95" s="586">
        <v>57000000</v>
      </c>
      <c r="J95" s="29">
        <v>89000000</v>
      </c>
      <c r="L95" s="7">
        <v>43000000</v>
      </c>
      <c r="M95" s="21"/>
    </row>
    <row r="96" spans="1:13" ht="16.5" customHeight="1">
      <c r="A96" s="23"/>
      <c r="B96" s="96" t="s">
        <v>192</v>
      </c>
      <c r="C96" s="47"/>
      <c r="D96" s="60"/>
      <c r="E96" s="7"/>
      <c r="F96" s="60"/>
      <c r="H96" s="586">
        <v>1099000000</v>
      </c>
      <c r="J96" s="29">
        <v>208000000</v>
      </c>
      <c r="L96" s="7">
        <v>338000000</v>
      </c>
      <c r="M96" s="21"/>
    </row>
    <row r="97" spans="1:13" ht="16.5" customHeight="1">
      <c r="A97" s="1"/>
      <c r="B97" s="97" t="s">
        <v>83</v>
      </c>
      <c r="C97" s="30"/>
      <c r="D97" s="31"/>
      <c r="E97" s="33"/>
      <c r="F97" s="31"/>
      <c r="G97" s="16"/>
      <c r="H97" s="586">
        <v>4000000</v>
      </c>
      <c r="I97" s="32"/>
      <c r="J97" s="32">
        <v>4000000</v>
      </c>
      <c r="K97" s="16"/>
      <c r="L97" s="33">
        <v>7000000</v>
      </c>
      <c r="M97" s="21"/>
    </row>
    <row r="98" spans="1:13" ht="16.5" customHeight="1">
      <c r="A98" s="1"/>
      <c r="B98" s="93" t="s">
        <v>207</v>
      </c>
      <c r="C98" s="102"/>
      <c r="D98" s="35"/>
      <c r="E98" s="35"/>
      <c r="F98" s="35"/>
      <c r="G98" s="16"/>
      <c r="H98" s="591">
        <v>1166000000</v>
      </c>
      <c r="I98" s="32"/>
      <c r="J98" s="45">
        <v>310000000</v>
      </c>
      <c r="K98" s="16"/>
      <c r="L98" s="35">
        <v>394000000</v>
      </c>
      <c r="M98" s="27"/>
    </row>
    <row r="99" spans="1:13" ht="16.5" customHeight="1">
      <c r="A99" s="1"/>
      <c r="B99" s="1"/>
      <c r="C99" s="1"/>
      <c r="D99" s="2"/>
      <c r="E99" s="2"/>
      <c r="F99" s="2"/>
      <c r="H99" s="586"/>
      <c r="L99" s="2"/>
      <c r="M99" s="21"/>
    </row>
    <row r="100" spans="1:13" ht="16.5" customHeight="1">
      <c r="A100" s="1"/>
      <c r="B100" s="96" t="s">
        <v>208</v>
      </c>
      <c r="C100" s="28"/>
      <c r="D100" s="2"/>
      <c r="E100" s="2"/>
      <c r="F100" s="2"/>
      <c r="H100" s="586">
        <v>356000000</v>
      </c>
      <c r="J100" s="29">
        <v>274000000</v>
      </c>
      <c r="L100" s="2">
        <v>474000000</v>
      </c>
      <c r="M100" s="21"/>
    </row>
    <row r="101" spans="1:13" ht="16.5" customHeight="1">
      <c r="A101" s="23"/>
      <c r="B101" s="97" t="s">
        <v>209</v>
      </c>
      <c r="C101" s="30"/>
      <c r="D101" s="33"/>
      <c r="E101" s="33"/>
      <c r="F101" s="33"/>
      <c r="G101" s="16"/>
      <c r="H101" s="588">
        <v>68000000</v>
      </c>
      <c r="I101" s="32"/>
      <c r="J101" s="32">
        <v>34000000</v>
      </c>
      <c r="K101" s="16"/>
      <c r="L101" s="33">
        <v>57000000</v>
      </c>
      <c r="M101" s="21"/>
    </row>
    <row r="102" spans="1:13" ht="16.5" customHeight="1">
      <c r="A102" s="1"/>
      <c r="B102" s="93" t="s">
        <v>210</v>
      </c>
      <c r="C102" s="102"/>
      <c r="D102" s="35"/>
      <c r="E102" s="35"/>
      <c r="F102" s="35"/>
      <c r="G102" s="16"/>
      <c r="H102" s="589">
        <v>424000000</v>
      </c>
      <c r="I102" s="32"/>
      <c r="J102" s="45">
        <v>308000000</v>
      </c>
      <c r="K102" s="16"/>
      <c r="L102" s="35">
        <v>531000000</v>
      </c>
      <c r="M102" s="27"/>
    </row>
    <row r="103" spans="1:13" ht="16.5" customHeight="1">
      <c r="A103" s="1"/>
      <c r="B103" s="1"/>
      <c r="C103" s="1"/>
      <c r="D103" s="2"/>
      <c r="E103" s="2"/>
      <c r="F103" s="2"/>
      <c r="H103" s="586"/>
      <c r="L103" s="2"/>
      <c r="M103" s="21"/>
    </row>
    <row r="104" spans="1:13" ht="16.5" customHeight="1">
      <c r="A104" s="23"/>
      <c r="B104" s="93" t="s">
        <v>73</v>
      </c>
      <c r="C104" s="102"/>
      <c r="D104" s="35"/>
      <c r="E104" s="35"/>
      <c r="F104" s="35"/>
      <c r="G104" s="16"/>
      <c r="H104" s="589">
        <v>44480000000</v>
      </c>
      <c r="I104" s="32"/>
      <c r="J104" s="45">
        <v>43074000000</v>
      </c>
      <c r="K104" s="16"/>
      <c r="L104" s="35">
        <v>42783000000</v>
      </c>
      <c r="M104" s="27"/>
    </row>
    <row r="105" spans="1:13" ht="23.25" customHeight="1">
      <c r="A105" s="1"/>
      <c r="B105" s="1"/>
      <c r="C105" s="2"/>
      <c r="D105" s="2"/>
      <c r="E105" s="2"/>
      <c r="F105" s="2"/>
      <c r="H105" s="586"/>
      <c r="M105" s="21"/>
    </row>
    <row r="106" spans="1:13" ht="16.5" customHeight="1">
      <c r="A106" s="1"/>
      <c r="B106" s="104" t="s">
        <v>293</v>
      </c>
      <c r="C106" s="24"/>
      <c r="D106" s="25"/>
      <c r="E106" s="25"/>
      <c r="F106" s="25"/>
      <c r="H106" s="586"/>
      <c r="L106" s="25"/>
      <c r="M106" s="27"/>
    </row>
    <row r="107" spans="1:13" ht="16.5" customHeight="1">
      <c r="A107" s="23">
        <v>8</v>
      </c>
      <c r="B107" s="93" t="s">
        <v>211</v>
      </c>
      <c r="C107" s="98"/>
      <c r="D107" s="35"/>
      <c r="E107" s="35"/>
      <c r="F107" s="35"/>
      <c r="G107" s="16"/>
      <c r="H107" s="587">
        <v>8192000000</v>
      </c>
      <c r="I107" s="32"/>
      <c r="J107" s="661">
        <v>7264000000</v>
      </c>
      <c r="K107" s="16"/>
      <c r="L107" s="35">
        <v>9951000000</v>
      </c>
      <c r="M107" s="27"/>
    </row>
    <row r="108" spans="1:13" ht="16.5" customHeight="1">
      <c r="A108" s="105"/>
      <c r="B108" s="1"/>
      <c r="C108" s="1"/>
      <c r="D108" s="2"/>
      <c r="E108" s="2"/>
      <c r="F108" s="2"/>
      <c r="H108" s="586"/>
      <c r="L108" s="2"/>
      <c r="M108" s="21"/>
    </row>
    <row r="109" spans="1:13" ht="16.5" customHeight="1">
      <c r="A109" s="23"/>
      <c r="B109" s="93" t="s">
        <v>212</v>
      </c>
      <c r="C109" s="98"/>
      <c r="D109" s="35"/>
      <c r="E109" s="35"/>
      <c r="F109" s="35"/>
      <c r="G109" s="16"/>
      <c r="H109" s="587">
        <v>1098000000</v>
      </c>
      <c r="I109" s="32"/>
      <c r="J109" s="661">
        <v>1099000000</v>
      </c>
      <c r="K109" s="16"/>
      <c r="L109" s="35">
        <v>1099000000</v>
      </c>
      <c r="M109" s="27"/>
    </row>
    <row r="110" spans="1:13" ht="16.5" customHeight="1">
      <c r="A110" s="23"/>
      <c r="B110" s="1"/>
      <c r="C110" s="1"/>
      <c r="D110" s="2"/>
      <c r="E110" s="2"/>
      <c r="F110" s="2"/>
      <c r="H110" s="586"/>
      <c r="L110" s="2"/>
      <c r="M110" s="21"/>
    </row>
    <row r="111" spans="1:13" ht="16.5" customHeight="1">
      <c r="A111" s="23"/>
      <c r="B111" s="96" t="s">
        <v>74</v>
      </c>
      <c r="C111" s="28"/>
      <c r="D111" s="2"/>
      <c r="E111" s="2"/>
      <c r="F111" s="2"/>
      <c r="H111" s="586">
        <v>7406000000</v>
      </c>
      <c r="J111" s="29">
        <v>7310000000</v>
      </c>
      <c r="L111" s="2">
        <v>5173000000</v>
      </c>
      <c r="M111" s="21"/>
    </row>
    <row r="112" spans="1:13" ht="16.5" customHeight="1">
      <c r="A112" s="23"/>
      <c r="B112" s="96" t="s">
        <v>75</v>
      </c>
      <c r="C112" s="28"/>
      <c r="D112" s="2"/>
      <c r="E112" s="2"/>
      <c r="F112" s="2"/>
      <c r="H112" s="586">
        <v>20542000000</v>
      </c>
      <c r="J112" s="29">
        <v>21595000000</v>
      </c>
      <c r="L112" s="2">
        <v>20410000000</v>
      </c>
      <c r="M112" s="21"/>
    </row>
    <row r="113" spans="1:13" ht="16.5" customHeight="1">
      <c r="A113" s="23"/>
      <c r="B113" s="97" t="s">
        <v>76</v>
      </c>
      <c r="C113" s="97"/>
      <c r="D113" s="33"/>
      <c r="E113" s="31"/>
      <c r="F113" s="33"/>
      <c r="G113" s="16"/>
      <c r="H113" s="588">
        <v>319000000</v>
      </c>
      <c r="I113" s="32"/>
      <c r="J113" s="32">
        <v>260000000</v>
      </c>
      <c r="K113" s="16"/>
      <c r="L113" s="31">
        <v>374000000</v>
      </c>
      <c r="M113" s="21"/>
    </row>
    <row r="114" spans="1:13" ht="16.5" customHeight="1">
      <c r="A114" s="23"/>
      <c r="B114" s="93" t="s">
        <v>134</v>
      </c>
      <c r="C114" s="102"/>
      <c r="D114" s="35"/>
      <c r="E114" s="35"/>
      <c r="F114" s="35"/>
      <c r="G114" s="16"/>
      <c r="H114" s="589">
        <v>28267000000</v>
      </c>
      <c r="I114" s="32"/>
      <c r="J114" s="45">
        <v>29165000000</v>
      </c>
      <c r="K114" s="16"/>
      <c r="L114" s="35">
        <v>25957000000</v>
      </c>
      <c r="M114" s="27"/>
    </row>
    <row r="115" spans="1:13" ht="16.5" customHeight="1">
      <c r="A115" s="23"/>
      <c r="B115" s="64"/>
      <c r="C115" s="64"/>
      <c r="D115" s="25"/>
      <c r="E115" s="25"/>
      <c r="F115" s="25"/>
      <c r="H115" s="586"/>
      <c r="L115" s="25"/>
      <c r="M115" s="27"/>
    </row>
    <row r="116" spans="1:13" ht="16.5" customHeight="1">
      <c r="A116" s="23"/>
      <c r="B116" s="96" t="s">
        <v>213</v>
      </c>
      <c r="C116" s="28"/>
      <c r="D116" s="2"/>
      <c r="E116" s="2"/>
      <c r="F116" s="2"/>
      <c r="H116" s="586">
        <v>433000000</v>
      </c>
      <c r="J116" s="29">
        <v>584000000</v>
      </c>
      <c r="L116" s="2">
        <v>503000000</v>
      </c>
      <c r="M116" s="21"/>
    </row>
    <row r="117" spans="1:13" ht="16.5" customHeight="1">
      <c r="A117" s="23"/>
      <c r="B117" s="96" t="s">
        <v>214</v>
      </c>
      <c r="C117" s="47"/>
      <c r="D117" s="60"/>
      <c r="E117" s="2"/>
      <c r="F117" s="60"/>
      <c r="H117" s="586">
        <v>1059000000</v>
      </c>
      <c r="J117" s="29">
        <v>1020000000</v>
      </c>
      <c r="L117" s="2">
        <v>959000000</v>
      </c>
      <c r="M117" s="21"/>
    </row>
    <row r="118" spans="1:13" ht="16.5" customHeight="1">
      <c r="A118" s="23"/>
      <c r="B118" s="97" t="s">
        <v>215</v>
      </c>
      <c r="C118" s="30"/>
      <c r="D118" s="31"/>
      <c r="E118" s="31"/>
      <c r="F118" s="31"/>
      <c r="G118" s="16"/>
      <c r="H118" s="588">
        <v>53000000</v>
      </c>
      <c r="I118" s="32"/>
      <c r="J118" s="32">
        <v>44000000</v>
      </c>
      <c r="K118" s="16"/>
      <c r="L118" s="31">
        <v>50000000</v>
      </c>
      <c r="M118" s="21"/>
    </row>
    <row r="119" spans="1:13" ht="16.5" customHeight="1">
      <c r="A119" s="23"/>
      <c r="B119" s="93" t="s">
        <v>216</v>
      </c>
      <c r="C119" s="102"/>
      <c r="D119" s="35"/>
      <c r="E119" s="35"/>
      <c r="F119" s="35"/>
      <c r="G119" s="16"/>
      <c r="H119" s="589">
        <v>1545000000</v>
      </c>
      <c r="I119" s="32"/>
      <c r="J119" s="45">
        <v>1648000000</v>
      </c>
      <c r="K119" s="16"/>
      <c r="L119" s="35">
        <v>1512000000</v>
      </c>
      <c r="M119" s="27"/>
    </row>
    <row r="120" spans="1:13" ht="16.5" customHeight="1">
      <c r="A120" s="23"/>
      <c r="B120" s="64"/>
      <c r="C120" s="64"/>
      <c r="D120" s="25"/>
      <c r="E120" s="25"/>
      <c r="F120" s="25"/>
      <c r="H120" s="586"/>
      <c r="L120" s="25"/>
      <c r="M120" s="27"/>
    </row>
    <row r="121" spans="1:13" ht="16.5" customHeight="1">
      <c r="A121" s="23"/>
      <c r="B121" s="96" t="s">
        <v>217</v>
      </c>
      <c r="C121" s="28"/>
      <c r="D121" s="2"/>
      <c r="E121" s="2"/>
      <c r="F121" s="2"/>
      <c r="H121" s="586">
        <v>232000000</v>
      </c>
      <c r="J121" s="29">
        <v>265000000</v>
      </c>
      <c r="L121" s="2">
        <v>358000000</v>
      </c>
      <c r="M121" s="21"/>
    </row>
    <row r="122" spans="1:13" ht="16.5" customHeight="1">
      <c r="A122" s="23"/>
      <c r="B122" s="96" t="s">
        <v>218</v>
      </c>
      <c r="C122" s="28"/>
      <c r="D122" s="2"/>
      <c r="E122" s="2"/>
      <c r="F122" s="2"/>
      <c r="H122" s="586">
        <v>253000000</v>
      </c>
      <c r="J122" s="29">
        <v>199000000</v>
      </c>
      <c r="L122" s="2">
        <v>214000000</v>
      </c>
      <c r="M122" s="21"/>
    </row>
    <row r="123" spans="1:13" ht="16.5" customHeight="1">
      <c r="A123" s="23"/>
      <c r="B123" s="96" t="s">
        <v>219</v>
      </c>
      <c r="C123" s="28"/>
      <c r="D123" s="2"/>
      <c r="E123" s="2"/>
      <c r="F123" s="2"/>
      <c r="H123" s="586">
        <v>668000000</v>
      </c>
      <c r="J123" s="29">
        <v>711000000</v>
      </c>
      <c r="L123" s="2">
        <v>665000000</v>
      </c>
      <c r="M123" s="21"/>
    </row>
    <row r="124" spans="1:13" ht="16.5" customHeight="1">
      <c r="A124" s="23"/>
      <c r="B124" s="96" t="s">
        <v>220</v>
      </c>
      <c r="C124" s="47"/>
      <c r="D124" s="60"/>
      <c r="E124" s="2"/>
      <c r="F124" s="60"/>
      <c r="H124" s="586">
        <v>100000000</v>
      </c>
      <c r="J124" s="29">
        <v>353000000</v>
      </c>
      <c r="L124" s="2">
        <v>229000000</v>
      </c>
      <c r="M124" s="21"/>
    </row>
    <row r="125" spans="1:13" ht="16.5" customHeight="1">
      <c r="A125" s="23"/>
      <c r="B125" s="97" t="s">
        <v>221</v>
      </c>
      <c r="C125" s="30"/>
      <c r="D125" s="31"/>
      <c r="E125" s="31"/>
      <c r="F125" s="31"/>
      <c r="G125" s="16"/>
      <c r="H125" s="588">
        <v>4059000000</v>
      </c>
      <c r="I125" s="32"/>
      <c r="J125" s="32">
        <v>2303000000</v>
      </c>
      <c r="K125" s="16"/>
      <c r="L125" s="31">
        <v>2689000000</v>
      </c>
      <c r="M125" s="21"/>
    </row>
    <row r="126" spans="1:13" ht="16.5" customHeight="1">
      <c r="A126" s="105"/>
      <c r="B126" s="93" t="s">
        <v>222</v>
      </c>
      <c r="C126" s="102"/>
      <c r="D126" s="106"/>
      <c r="E126" s="106"/>
      <c r="F126" s="106"/>
      <c r="G126" s="16"/>
      <c r="H126" s="592">
        <v>5312000000</v>
      </c>
      <c r="I126" s="32"/>
      <c r="J126" s="665">
        <v>3831000000</v>
      </c>
      <c r="K126" s="16"/>
      <c r="L126" s="106">
        <v>4155000000</v>
      </c>
      <c r="M126" s="27"/>
    </row>
    <row r="127" spans="1:13" ht="16.5" customHeight="1">
      <c r="A127" s="105"/>
      <c r="B127" s="64"/>
      <c r="C127" s="64"/>
      <c r="D127" s="25"/>
      <c r="E127" s="25"/>
      <c r="F127" s="25"/>
      <c r="H127" s="586"/>
      <c r="L127" s="25"/>
      <c r="M127" s="27"/>
    </row>
    <row r="128" spans="1:13" ht="16.5" customHeight="1">
      <c r="A128" s="105"/>
      <c r="B128" s="93" t="s">
        <v>79</v>
      </c>
      <c r="C128" s="24"/>
      <c r="D128" s="35"/>
      <c r="E128" s="45"/>
      <c r="F128" s="35"/>
      <c r="G128" s="16"/>
      <c r="H128" s="587">
        <v>66000000</v>
      </c>
      <c r="I128" s="32"/>
      <c r="J128" s="661">
        <v>67000000</v>
      </c>
      <c r="K128" s="16"/>
      <c r="L128" s="45">
        <v>109000000</v>
      </c>
      <c r="M128" s="27"/>
    </row>
    <row r="129" spans="1:13" ht="16.5" customHeight="1">
      <c r="A129" s="1"/>
      <c r="B129" s="107"/>
      <c r="C129" s="107"/>
      <c r="D129" s="60"/>
      <c r="E129" s="60"/>
      <c r="F129" s="60"/>
      <c r="H129" s="586"/>
      <c r="L129" s="60"/>
      <c r="M129" s="21"/>
    </row>
    <row r="130" spans="1:13" ht="16.5" customHeight="1">
      <c r="A130" s="1"/>
      <c r="B130" s="93" t="s">
        <v>223</v>
      </c>
      <c r="C130" s="102"/>
      <c r="D130" s="35"/>
      <c r="E130" s="35"/>
      <c r="F130" s="35"/>
      <c r="G130" s="16"/>
      <c r="H130" s="589">
        <v>44480000000</v>
      </c>
      <c r="I130" s="32"/>
      <c r="J130" s="45">
        <v>43074000000</v>
      </c>
      <c r="K130" s="16"/>
      <c r="L130" s="35">
        <v>42783000000</v>
      </c>
      <c r="M130" s="27"/>
    </row>
    <row r="131" spans="1:13" ht="12.75">
      <c r="A131" s="1"/>
      <c r="B131" s="68"/>
      <c r="C131" s="108"/>
      <c r="D131" s="2"/>
      <c r="E131" s="108"/>
      <c r="F131" s="2"/>
      <c r="L131" s="108"/>
      <c r="M131" s="21"/>
    </row>
    <row r="132" spans="1:13" ht="12.75">
      <c r="A132" s="1"/>
      <c r="B132" s="1"/>
      <c r="C132" s="108"/>
      <c r="D132" s="2"/>
      <c r="E132" s="108"/>
      <c r="F132" s="2"/>
      <c r="G132" s="108"/>
      <c r="H132" s="108"/>
      <c r="I132" s="108"/>
      <c r="J132" s="7"/>
      <c r="K132" s="108"/>
      <c r="L132" s="37"/>
      <c r="M132" s="38"/>
    </row>
    <row r="133" spans="1:13" ht="18">
      <c r="A133" s="5" t="s">
        <v>151</v>
      </c>
      <c r="B133" s="9"/>
      <c r="C133" s="29"/>
      <c r="D133" s="29"/>
      <c r="E133" s="29"/>
      <c r="F133" s="29"/>
      <c r="G133" s="29"/>
      <c r="K133" s="29"/>
      <c r="L133" s="8"/>
      <c r="M133" s="89"/>
    </row>
    <row r="134" spans="1:13" ht="15">
      <c r="A134" s="9"/>
      <c r="B134" s="9"/>
      <c r="C134" s="10"/>
      <c r="D134" s="10"/>
      <c r="E134" s="10"/>
      <c r="F134" s="10"/>
      <c r="G134" s="87"/>
      <c r="H134" s="657" t="s">
        <v>149</v>
      </c>
      <c r="I134" s="117"/>
      <c r="J134" s="658" t="s">
        <v>149</v>
      </c>
      <c r="K134" s="11"/>
      <c r="L134" s="12" t="s">
        <v>36</v>
      </c>
      <c r="M134" s="89"/>
    </row>
    <row r="135" spans="1:13" ht="15">
      <c r="A135" s="13" t="s">
        <v>38</v>
      </c>
      <c r="B135" s="109"/>
      <c r="C135" s="15"/>
      <c r="D135" s="15"/>
      <c r="E135" s="15"/>
      <c r="F135" s="15"/>
      <c r="G135" s="16"/>
      <c r="H135" s="659" t="s">
        <v>1</v>
      </c>
      <c r="I135" s="32"/>
      <c r="J135" s="660" t="s">
        <v>2</v>
      </c>
      <c r="K135" s="16"/>
      <c r="L135" s="17" t="s">
        <v>150</v>
      </c>
      <c r="M135" s="18"/>
    </row>
    <row r="136" spans="1:13" ht="12.75">
      <c r="A136" s="9"/>
      <c r="B136" s="110"/>
      <c r="C136" s="111"/>
      <c r="D136" s="111"/>
      <c r="E136" s="111"/>
      <c r="F136" s="111"/>
      <c r="H136" s="586"/>
      <c r="J136" s="111"/>
      <c r="L136" s="111"/>
      <c r="M136" s="112"/>
    </row>
    <row r="137" spans="1:13" ht="12.75">
      <c r="A137" s="113">
        <v>1</v>
      </c>
      <c r="B137" s="104" t="s">
        <v>44</v>
      </c>
      <c r="C137" s="114"/>
      <c r="D137" s="115"/>
      <c r="E137" s="115"/>
      <c r="F137" s="115"/>
      <c r="H137" s="586"/>
      <c r="J137" s="115"/>
      <c r="L137" s="115"/>
      <c r="M137" s="115"/>
    </row>
    <row r="138" spans="1:13" ht="12.75">
      <c r="A138" s="113"/>
      <c r="B138" s="96" t="s">
        <v>224</v>
      </c>
      <c r="C138" s="116"/>
      <c r="D138" s="11"/>
      <c r="E138" s="11"/>
      <c r="F138" s="11"/>
      <c r="H138" s="586">
        <v>4040000000</v>
      </c>
      <c r="J138" s="117">
        <v>3964000000</v>
      </c>
      <c r="L138" s="11">
        <v>16102000000</v>
      </c>
      <c r="M138" s="117"/>
    </row>
    <row r="139" spans="1:13" ht="12.75">
      <c r="A139" s="113"/>
      <c r="B139" s="97" t="s">
        <v>225</v>
      </c>
      <c r="C139" s="118"/>
      <c r="D139" s="16"/>
      <c r="E139" s="16"/>
      <c r="F139" s="16"/>
      <c r="G139" s="16"/>
      <c r="H139" s="588">
        <v>14000000</v>
      </c>
      <c r="I139" s="32"/>
      <c r="J139" s="32">
        <v>15000000</v>
      </c>
      <c r="K139" s="16"/>
      <c r="L139" s="16">
        <v>88000000</v>
      </c>
      <c r="M139" s="117"/>
    </row>
    <row r="140" spans="1:13" ht="12.75">
      <c r="A140" s="113"/>
      <c r="C140" s="3"/>
      <c r="H140" s="586">
        <v>4054000000</v>
      </c>
      <c r="J140" s="29">
        <v>3979000000</v>
      </c>
      <c r="L140" s="6">
        <v>16190000000</v>
      </c>
      <c r="M140" s="117"/>
    </row>
    <row r="141" spans="1:13" ht="12.75">
      <c r="A141" s="9"/>
      <c r="B141" s="97" t="s">
        <v>226</v>
      </c>
      <c r="C141" s="119"/>
      <c r="D141" s="32"/>
      <c r="E141" s="32"/>
      <c r="F141" s="32"/>
      <c r="G141" s="16"/>
      <c r="H141" s="588">
        <v>0</v>
      </c>
      <c r="I141" s="32"/>
      <c r="J141" s="32">
        <v>10000000</v>
      </c>
      <c r="K141" s="16"/>
      <c r="L141" s="32">
        <v>45000000</v>
      </c>
      <c r="M141" s="117"/>
    </row>
    <row r="142" spans="1:13" ht="12.75">
      <c r="A142" s="9"/>
      <c r="B142" s="120"/>
      <c r="C142" s="120"/>
      <c r="D142" s="121"/>
      <c r="E142" s="121"/>
      <c r="F142" s="121"/>
      <c r="H142" s="599">
        <v>4054000000</v>
      </c>
      <c r="J142" s="121">
        <v>3989000000</v>
      </c>
      <c r="L142" s="121">
        <v>16235000000</v>
      </c>
      <c r="M142" s="117"/>
    </row>
    <row r="143" spans="1:13" ht="12.75">
      <c r="A143" s="9"/>
      <c r="B143" s="116" t="s">
        <v>227</v>
      </c>
      <c r="C143" s="116"/>
      <c r="D143" s="11"/>
      <c r="E143" s="11"/>
      <c r="F143" s="11"/>
      <c r="H143" s="586">
        <v>-199000000</v>
      </c>
      <c r="J143" s="117">
        <v>-243000000</v>
      </c>
      <c r="L143" s="11">
        <v>-890000000</v>
      </c>
      <c r="M143" s="117"/>
    </row>
    <row r="144" spans="1:13" ht="12.75">
      <c r="A144" s="9"/>
      <c r="B144" s="96" t="s">
        <v>228</v>
      </c>
      <c r="C144" s="47"/>
      <c r="D144" s="60"/>
      <c r="E144" s="60"/>
      <c r="F144" s="60"/>
      <c r="H144" s="586">
        <v>-11000000</v>
      </c>
      <c r="J144" s="21">
        <v>-10000000</v>
      </c>
      <c r="L144" s="60">
        <v>-52000000</v>
      </c>
      <c r="M144" s="21"/>
    </row>
    <row r="145" spans="1:13" ht="12.75">
      <c r="A145" s="9"/>
      <c r="B145" s="122"/>
      <c r="C145" s="122"/>
      <c r="D145" s="123"/>
      <c r="E145" s="123"/>
      <c r="F145" s="123"/>
      <c r="G145" s="124"/>
      <c r="H145" s="600">
        <v>3844000000</v>
      </c>
      <c r="I145" s="666"/>
      <c r="J145" s="123">
        <v>3736000000</v>
      </c>
      <c r="K145" s="124"/>
      <c r="L145" s="123">
        <v>15293000000</v>
      </c>
      <c r="M145" s="112"/>
    </row>
    <row r="146" spans="1:13" ht="12.75">
      <c r="A146" s="9"/>
      <c r="C146" s="125"/>
      <c r="D146" s="85"/>
      <c r="E146" s="85"/>
      <c r="F146" s="125"/>
      <c r="G146" s="85"/>
      <c r="H146" s="601"/>
      <c r="I146" s="85"/>
      <c r="J146" s="126"/>
      <c r="K146" s="85"/>
      <c r="L146" s="92"/>
      <c r="M146" s="127"/>
    </row>
    <row r="147" spans="1:13" ht="12.75">
      <c r="A147" s="113">
        <v>2</v>
      </c>
      <c r="B147" s="104" t="s">
        <v>229</v>
      </c>
      <c r="C147" s="130"/>
      <c r="D147" s="111"/>
      <c r="E147" s="111"/>
      <c r="F147" s="111"/>
      <c r="H147" s="586"/>
      <c r="J147" s="131"/>
      <c r="L147" s="111"/>
      <c r="M147" s="22"/>
    </row>
    <row r="148" spans="1:13" ht="12.75">
      <c r="A148" s="113"/>
      <c r="B148" s="96" t="s">
        <v>174</v>
      </c>
      <c r="C148" s="132"/>
      <c r="D148" s="29"/>
      <c r="E148" s="29"/>
      <c r="F148" s="29"/>
      <c r="H148" s="586">
        <v>317000000</v>
      </c>
      <c r="J148" s="29">
        <v>230000000</v>
      </c>
      <c r="L148" s="29">
        <v>1031000000</v>
      </c>
      <c r="M148" s="29"/>
    </row>
    <row r="149" spans="1:13" ht="12.75">
      <c r="A149" s="9"/>
      <c r="B149" s="96" t="s">
        <v>230</v>
      </c>
      <c r="C149" s="132"/>
      <c r="D149" s="29"/>
      <c r="E149" s="29"/>
      <c r="F149" s="29"/>
      <c r="H149" s="586">
        <v>-196000000</v>
      </c>
      <c r="J149" s="29">
        <v>-148000000</v>
      </c>
      <c r="L149" s="29">
        <v>-697000000</v>
      </c>
      <c r="M149" s="29"/>
    </row>
    <row r="150" spans="1:13" ht="12.75">
      <c r="A150" s="113"/>
      <c r="B150" s="69" t="s">
        <v>231</v>
      </c>
      <c r="C150" s="133"/>
      <c r="D150" s="71"/>
      <c r="E150" s="71"/>
      <c r="F150" s="71"/>
      <c r="G150" s="70"/>
      <c r="H150" s="597">
        <v>-1000000</v>
      </c>
      <c r="I150" s="117"/>
      <c r="J150" s="29">
        <v>-6000000</v>
      </c>
      <c r="K150" s="134"/>
      <c r="L150" s="71">
        <v>9000000</v>
      </c>
      <c r="M150" s="29"/>
    </row>
    <row r="151" spans="1:13" ht="12.75">
      <c r="A151" s="9"/>
      <c r="B151" s="135"/>
      <c r="C151" s="136"/>
      <c r="D151" s="136"/>
      <c r="E151" s="136"/>
      <c r="F151" s="136"/>
      <c r="G151" s="70"/>
      <c r="H151" s="600">
        <v>120000000</v>
      </c>
      <c r="I151" s="666"/>
      <c r="J151" s="123">
        <v>76000000</v>
      </c>
      <c r="K151" s="137"/>
      <c r="L151" s="136">
        <v>343000000</v>
      </c>
      <c r="M151" s="112"/>
    </row>
    <row r="152" spans="1:13" ht="12.75">
      <c r="A152" s="9"/>
      <c r="B152" s="138"/>
      <c r="C152" s="134"/>
      <c r="D152" s="134"/>
      <c r="E152" s="134"/>
      <c r="F152" s="134"/>
      <c r="G152" s="134"/>
      <c r="H152" s="597"/>
      <c r="I152" s="117"/>
      <c r="J152" s="117"/>
      <c r="K152" s="134"/>
      <c r="L152" s="84"/>
      <c r="M152" s="22"/>
    </row>
    <row r="153" spans="1:13" ht="12.75">
      <c r="A153" s="113">
        <v>3</v>
      </c>
      <c r="B153" s="104" t="s">
        <v>46</v>
      </c>
      <c r="C153" s="142"/>
      <c r="D153" s="143"/>
      <c r="E153" s="143"/>
      <c r="F153" s="143"/>
      <c r="G153" s="143"/>
      <c r="H153" s="602"/>
      <c r="I153" s="667"/>
      <c r="J153" s="667"/>
      <c r="K153" s="143"/>
      <c r="L153" s="84"/>
      <c r="M153" s="22"/>
    </row>
    <row r="154" spans="1:13" ht="12.75">
      <c r="A154" s="9"/>
      <c r="B154" s="145" t="s">
        <v>232</v>
      </c>
      <c r="C154" s="145"/>
      <c r="D154" s="134"/>
      <c r="E154" s="134"/>
      <c r="F154" s="134"/>
      <c r="G154" s="134"/>
      <c r="H154" s="597">
        <v>-2875000000</v>
      </c>
      <c r="I154" s="117"/>
      <c r="J154" s="8">
        <v>-3071000000</v>
      </c>
      <c r="K154" s="134"/>
      <c r="L154" s="8">
        <v>-11182000000</v>
      </c>
      <c r="M154" s="22"/>
    </row>
    <row r="155" spans="1:13" ht="12.75">
      <c r="A155" s="9"/>
      <c r="B155" s="146" t="s">
        <v>233</v>
      </c>
      <c r="C155" s="146"/>
      <c r="D155" s="70"/>
      <c r="E155" s="70"/>
      <c r="F155" s="70"/>
      <c r="G155" s="70"/>
      <c r="H155" s="588">
        <v>114000000</v>
      </c>
      <c r="I155" s="32"/>
      <c r="J155" s="32">
        <v>141000000</v>
      </c>
      <c r="K155" s="70"/>
      <c r="L155" s="147">
        <v>618000000</v>
      </c>
      <c r="M155" s="22"/>
    </row>
    <row r="156" spans="1:13" ht="12.75">
      <c r="A156" s="9"/>
      <c r="B156" s="145"/>
      <c r="C156" s="145"/>
      <c r="D156" s="134"/>
      <c r="E156" s="134"/>
      <c r="F156" s="134"/>
      <c r="G156" s="134"/>
      <c r="H156" s="597">
        <v>-2761000000</v>
      </c>
      <c r="I156" s="117"/>
      <c r="J156" s="117">
        <v>-2930000000</v>
      </c>
      <c r="K156" s="134"/>
      <c r="L156" s="117">
        <v>-10564000000</v>
      </c>
      <c r="M156" s="22"/>
    </row>
    <row r="157" spans="1:13" ht="12.75">
      <c r="A157" s="9"/>
      <c r="B157" s="133" t="s">
        <v>158</v>
      </c>
      <c r="C157" s="133"/>
      <c r="D157" s="71"/>
      <c r="E157" s="71"/>
      <c r="F157" s="71"/>
      <c r="G157" s="71"/>
      <c r="H157" s="597">
        <v>43000000</v>
      </c>
      <c r="J157" s="8">
        <v>136000000</v>
      </c>
      <c r="K157" s="71"/>
      <c r="L157" s="8">
        <v>312000000</v>
      </c>
      <c r="M157" s="89"/>
    </row>
    <row r="158" spans="1:13" ht="12.75">
      <c r="A158" s="9"/>
      <c r="B158" s="146" t="s">
        <v>234</v>
      </c>
      <c r="C158" s="146"/>
      <c r="D158" s="70"/>
      <c r="E158" s="70"/>
      <c r="F158" s="70"/>
      <c r="G158" s="70"/>
      <c r="H158" s="588">
        <v>13000000</v>
      </c>
      <c r="I158" s="32"/>
      <c r="J158" s="32">
        <v>66000000</v>
      </c>
      <c r="K158" s="70"/>
      <c r="L158" s="147">
        <v>-63000000</v>
      </c>
      <c r="M158" s="22"/>
    </row>
    <row r="159" spans="1:13" ht="12.75">
      <c r="A159" s="113"/>
      <c r="B159" s="148"/>
      <c r="C159" s="148"/>
      <c r="D159" s="136"/>
      <c r="E159" s="136"/>
      <c r="F159" s="136"/>
      <c r="G159" s="136"/>
      <c r="H159" s="600">
        <v>-2705000000</v>
      </c>
      <c r="I159" s="123"/>
      <c r="J159" s="123">
        <v>-2728000000</v>
      </c>
      <c r="K159" s="136"/>
      <c r="L159" s="123">
        <v>-10315000000</v>
      </c>
      <c r="M159" s="22"/>
    </row>
    <row r="160" spans="1:13" ht="12.75">
      <c r="A160" s="9"/>
      <c r="B160" s="149"/>
      <c r="C160" s="149"/>
      <c r="D160" s="71"/>
      <c r="E160" s="71"/>
      <c r="F160" s="71"/>
      <c r="G160" s="71"/>
      <c r="H160" s="586"/>
      <c r="K160" s="71"/>
      <c r="L160" s="84"/>
      <c r="M160" s="22"/>
    </row>
    <row r="161" spans="1:13" ht="12.75">
      <c r="A161" s="113">
        <v>4</v>
      </c>
      <c r="B161" s="141" t="s">
        <v>235</v>
      </c>
      <c r="C161" s="142"/>
      <c r="D161" s="143"/>
      <c r="E161" s="143"/>
      <c r="F161" s="143"/>
      <c r="G161" s="143"/>
      <c r="H161" s="602"/>
      <c r="I161" s="667"/>
      <c r="J161" s="667"/>
      <c r="K161" s="143"/>
      <c r="L161" s="84"/>
      <c r="M161" s="22"/>
    </row>
    <row r="162" spans="1:13" ht="12.75">
      <c r="A162" s="113"/>
      <c r="B162" s="144" t="s">
        <v>236</v>
      </c>
      <c r="C162" s="150"/>
      <c r="D162" s="151"/>
      <c r="E162" s="151"/>
      <c r="F162" s="151"/>
      <c r="G162" s="151"/>
      <c r="H162" s="603">
        <v>-114000000</v>
      </c>
      <c r="I162" s="668"/>
      <c r="J162" s="668">
        <v>-102000000</v>
      </c>
      <c r="K162" s="151"/>
      <c r="L162" s="152">
        <v>-339000000</v>
      </c>
      <c r="M162" s="22"/>
    </row>
    <row r="163" spans="1:13" ht="12.75">
      <c r="A163" s="113"/>
      <c r="B163" s="69" t="s">
        <v>237</v>
      </c>
      <c r="C163" s="150"/>
      <c r="D163" s="153"/>
      <c r="E163" s="153"/>
      <c r="F163" s="153"/>
      <c r="G163" s="153"/>
      <c r="H163" s="604">
        <v>-375000000</v>
      </c>
      <c r="I163" s="669"/>
      <c r="J163" s="669">
        <v>-378000000</v>
      </c>
      <c r="K163" s="153"/>
      <c r="L163" s="154">
        <v>-1380000000</v>
      </c>
      <c r="M163" s="22"/>
    </row>
    <row r="164" spans="1:13" ht="12.75">
      <c r="A164" s="113"/>
      <c r="B164" s="144" t="s">
        <v>238</v>
      </c>
      <c r="C164" s="155"/>
      <c r="D164" s="134"/>
      <c r="E164" s="134"/>
      <c r="F164" s="134"/>
      <c r="G164" s="134"/>
      <c r="H164" s="597">
        <v>-489000000</v>
      </c>
      <c r="I164" s="117"/>
      <c r="J164" s="117">
        <v>-480000000</v>
      </c>
      <c r="K164" s="134"/>
      <c r="L164" s="134">
        <v>-1719000000</v>
      </c>
      <c r="M164" s="22"/>
    </row>
    <row r="165" spans="1:13" ht="12.75">
      <c r="A165" s="113"/>
      <c r="B165" s="69" t="s">
        <v>163</v>
      </c>
      <c r="C165" s="150"/>
      <c r="D165" s="153"/>
      <c r="E165" s="153"/>
      <c r="F165" s="153"/>
      <c r="G165" s="153"/>
      <c r="H165" s="604">
        <v>-201000000</v>
      </c>
      <c r="I165" s="669"/>
      <c r="J165" s="669">
        <v>-200000000</v>
      </c>
      <c r="K165" s="153"/>
      <c r="L165" s="154">
        <v>-978000000</v>
      </c>
      <c r="M165" s="22"/>
    </row>
    <row r="166" spans="1:13" ht="12.75">
      <c r="A166" s="113"/>
      <c r="B166" s="144" t="s">
        <v>239</v>
      </c>
      <c r="C166" s="155"/>
      <c r="D166" s="134"/>
      <c r="E166" s="134"/>
      <c r="F166" s="134"/>
      <c r="G166" s="134"/>
      <c r="H166" s="597">
        <v>-690000000</v>
      </c>
      <c r="I166" s="117"/>
      <c r="J166" s="117">
        <v>-680000000</v>
      </c>
      <c r="K166" s="134"/>
      <c r="L166" s="134">
        <v>-2697000000</v>
      </c>
      <c r="M166" s="22"/>
    </row>
    <row r="167" spans="1:13" ht="12.75">
      <c r="A167" s="113"/>
      <c r="B167" s="69" t="s">
        <v>240</v>
      </c>
      <c r="C167" s="133"/>
      <c r="D167" s="71"/>
      <c r="E167" s="71"/>
      <c r="F167" s="71"/>
      <c r="G167" s="71"/>
      <c r="H167" s="586">
        <v>19000000</v>
      </c>
      <c r="J167" s="29">
        <v>21000000</v>
      </c>
      <c r="K167" s="71"/>
      <c r="L167" s="152">
        <v>102000000</v>
      </c>
      <c r="M167" s="22"/>
    </row>
    <row r="168" spans="1:13" ht="12.75">
      <c r="A168" s="113"/>
      <c r="B168" s="156"/>
      <c r="C168" s="157"/>
      <c r="D168" s="158"/>
      <c r="E168" s="158"/>
      <c r="F168" s="158"/>
      <c r="G168" s="158"/>
      <c r="H168" s="605">
        <v>-671000000</v>
      </c>
      <c r="I168" s="670"/>
      <c r="J168" s="670">
        <v>-659000000</v>
      </c>
      <c r="K168" s="158"/>
      <c r="L168" s="158">
        <v>-2595000000</v>
      </c>
      <c r="M168" s="22"/>
    </row>
    <row r="169" spans="1:13" ht="12.75">
      <c r="A169" s="113"/>
      <c r="B169" s="159"/>
      <c r="C169" s="159"/>
      <c r="D169" s="160"/>
      <c r="E169" s="160"/>
      <c r="F169" s="160"/>
      <c r="G169" s="160"/>
      <c r="H169" s="606"/>
      <c r="I169" s="115"/>
      <c r="J169" s="115"/>
      <c r="K169" s="160"/>
      <c r="L169" s="160"/>
      <c r="M169" s="22"/>
    </row>
    <row r="170" spans="1:13" ht="12.75">
      <c r="A170" s="128">
        <v>5</v>
      </c>
      <c r="B170" s="141" t="s">
        <v>241</v>
      </c>
      <c r="C170" s="161"/>
      <c r="D170" s="163"/>
      <c r="E170" s="163"/>
      <c r="F170" s="163"/>
      <c r="G170" s="163"/>
      <c r="H170" s="607"/>
      <c r="I170" s="111"/>
      <c r="J170" s="111"/>
      <c r="K170" s="163"/>
      <c r="L170" s="84"/>
      <c r="M170" s="22"/>
    </row>
    <row r="171" spans="1:13" ht="12.75">
      <c r="A171" s="128"/>
      <c r="B171" s="673" t="s">
        <v>298</v>
      </c>
      <c r="C171" s="130"/>
      <c r="D171" s="111"/>
      <c r="E171" s="111"/>
      <c r="F171" s="111"/>
      <c r="G171" s="163"/>
      <c r="H171" s="607"/>
      <c r="I171" s="111"/>
      <c r="J171" s="111"/>
      <c r="K171" s="163"/>
      <c r="L171" s="84"/>
      <c r="M171" s="22"/>
    </row>
    <row r="172" spans="1:13" ht="12.75">
      <c r="A172" s="128"/>
      <c r="B172" s="673" t="s">
        <v>242</v>
      </c>
      <c r="C172" s="130"/>
      <c r="D172" s="111"/>
      <c r="E172" s="111"/>
      <c r="F172" s="111"/>
      <c r="G172" s="163"/>
      <c r="H172" s="607"/>
      <c r="I172" s="111"/>
      <c r="J172" s="111"/>
      <c r="K172" s="163"/>
      <c r="L172" s="84"/>
      <c r="M172" s="22"/>
    </row>
    <row r="173" spans="1:13" ht="12.75">
      <c r="A173" s="128"/>
      <c r="B173" s="144" t="s">
        <v>243</v>
      </c>
      <c r="C173" s="150"/>
      <c r="D173" s="151"/>
      <c r="E173" s="151"/>
      <c r="F173" s="151"/>
      <c r="G173" s="151"/>
      <c r="H173" s="603">
        <v>27000000</v>
      </c>
      <c r="I173" s="668"/>
      <c r="J173" s="668">
        <v>36000000</v>
      </c>
      <c r="K173" s="151"/>
      <c r="L173" s="151">
        <v>183000000</v>
      </c>
      <c r="M173" s="22"/>
    </row>
    <row r="174" spans="1:13" ht="12.75">
      <c r="A174" s="128"/>
      <c r="B174" s="144" t="s">
        <v>171</v>
      </c>
      <c r="C174" s="133"/>
      <c r="D174" s="71"/>
      <c r="E174" s="151"/>
      <c r="F174" s="71"/>
      <c r="G174" s="71"/>
      <c r="H174" s="586">
        <v>-30000000</v>
      </c>
      <c r="J174" s="29">
        <v>-16000000</v>
      </c>
      <c r="K174" s="71"/>
      <c r="L174" s="151">
        <v>-94000000</v>
      </c>
      <c r="M174" s="22"/>
    </row>
    <row r="175" spans="1:13" ht="12.75">
      <c r="A175" s="128"/>
      <c r="B175" s="69" t="s">
        <v>244</v>
      </c>
      <c r="C175" s="133"/>
      <c r="D175" s="71"/>
      <c r="E175" s="151"/>
      <c r="F175" s="71"/>
      <c r="G175" s="71"/>
      <c r="H175" s="586">
        <v>276000000</v>
      </c>
      <c r="J175" s="29">
        <v>225000000</v>
      </c>
      <c r="K175" s="71"/>
      <c r="L175" s="151">
        <v>922000000</v>
      </c>
      <c r="M175" s="22"/>
    </row>
    <row r="176" spans="1:13" ht="12.75">
      <c r="A176" s="128"/>
      <c r="B176" s="165"/>
      <c r="C176" s="165"/>
      <c r="D176" s="136"/>
      <c r="E176" s="136"/>
      <c r="F176" s="136"/>
      <c r="G176" s="136"/>
      <c r="H176" s="600">
        <v>273000000</v>
      </c>
      <c r="I176" s="123"/>
      <c r="J176" s="123">
        <v>245000000</v>
      </c>
      <c r="K176" s="136"/>
      <c r="L176" s="136">
        <v>1011000000</v>
      </c>
      <c r="M176" s="22"/>
    </row>
    <row r="177" spans="1:13" ht="12.75">
      <c r="A177" s="128"/>
      <c r="B177" s="138"/>
      <c r="C177" s="138"/>
      <c r="D177" s="134"/>
      <c r="E177" s="134"/>
      <c r="F177" s="134"/>
      <c r="G177" s="134"/>
      <c r="H177" s="597"/>
      <c r="I177" s="117"/>
      <c r="J177" s="117"/>
      <c r="K177" s="134"/>
      <c r="L177" s="84"/>
      <c r="M177" s="22"/>
    </row>
    <row r="178" spans="1:13" ht="12.75">
      <c r="A178" s="128">
        <v>6</v>
      </c>
      <c r="B178" s="141" t="s">
        <v>245</v>
      </c>
      <c r="C178" s="166"/>
      <c r="D178" s="167"/>
      <c r="E178" s="167"/>
      <c r="F178" s="167"/>
      <c r="G178" s="167"/>
      <c r="H178" s="608"/>
      <c r="I178" s="112"/>
      <c r="J178" s="112"/>
      <c r="K178" s="167"/>
      <c r="L178" s="84"/>
      <c r="M178" s="22"/>
    </row>
    <row r="179" spans="1:13" ht="12.75">
      <c r="A179" s="128"/>
      <c r="B179" s="164" t="s">
        <v>246</v>
      </c>
      <c r="C179" s="166"/>
      <c r="D179" s="167"/>
      <c r="E179" s="167"/>
      <c r="F179" s="167"/>
      <c r="G179" s="167"/>
      <c r="H179" s="608"/>
      <c r="I179" s="112"/>
      <c r="J179" s="112"/>
      <c r="K179" s="167"/>
      <c r="L179" s="84"/>
      <c r="M179" s="22"/>
    </row>
    <row r="180" spans="1:13" ht="12.75">
      <c r="A180" s="128"/>
      <c r="B180" s="164" t="s">
        <v>247</v>
      </c>
      <c r="C180" s="166"/>
      <c r="D180" s="167"/>
      <c r="E180" s="167"/>
      <c r="F180" s="167"/>
      <c r="G180" s="167"/>
      <c r="H180" s="608"/>
      <c r="I180" s="112"/>
      <c r="J180" s="112"/>
      <c r="K180" s="167"/>
      <c r="L180" s="84"/>
      <c r="M180" s="22"/>
    </row>
    <row r="181" spans="1:13" ht="12.75">
      <c r="A181" s="149"/>
      <c r="B181" s="144" t="s">
        <v>188</v>
      </c>
      <c r="C181" s="138"/>
      <c r="D181" s="134"/>
      <c r="E181" s="134"/>
      <c r="F181" s="134"/>
      <c r="G181" s="71"/>
      <c r="H181" s="586">
        <v>61000000</v>
      </c>
      <c r="J181" s="29">
        <v>312000000</v>
      </c>
      <c r="K181" s="71"/>
      <c r="L181" s="134">
        <v>764000000</v>
      </c>
      <c r="M181" s="117"/>
    </row>
    <row r="182" spans="1:13" ht="12.75">
      <c r="A182" s="149"/>
      <c r="B182" s="144" t="s">
        <v>189</v>
      </c>
      <c r="C182" s="138"/>
      <c r="D182" s="134"/>
      <c r="E182" s="134"/>
      <c r="F182" s="134"/>
      <c r="G182" s="71"/>
      <c r="H182" s="586">
        <v>4000000</v>
      </c>
      <c r="J182" s="29">
        <v>0</v>
      </c>
      <c r="K182" s="71"/>
      <c r="L182" s="134">
        <v>26000000</v>
      </c>
      <c r="M182" s="117"/>
    </row>
    <row r="183" spans="1:13" ht="12.75">
      <c r="A183" s="149"/>
      <c r="B183" s="144" t="s">
        <v>190</v>
      </c>
      <c r="C183" s="138"/>
      <c r="D183" s="134"/>
      <c r="E183" s="134"/>
      <c r="F183" s="134"/>
      <c r="G183" s="71"/>
      <c r="H183" s="586">
        <v>29000000</v>
      </c>
      <c r="J183" s="29">
        <v>-187000000</v>
      </c>
      <c r="K183" s="71"/>
      <c r="L183" s="134">
        <v>-115000000</v>
      </c>
      <c r="M183" s="117"/>
    </row>
    <row r="184" spans="1:13" ht="12.75">
      <c r="A184" s="149"/>
      <c r="B184" s="69" t="s">
        <v>248</v>
      </c>
      <c r="C184" s="135"/>
      <c r="D184" s="70"/>
      <c r="E184" s="70"/>
      <c r="F184" s="70"/>
      <c r="G184" s="70"/>
      <c r="H184" s="588">
        <v>9000000</v>
      </c>
      <c r="I184" s="32"/>
      <c r="J184" s="32">
        <v>2000000</v>
      </c>
      <c r="K184" s="70"/>
      <c r="L184" s="70">
        <v>5000000</v>
      </c>
      <c r="M184" s="117"/>
    </row>
    <row r="185" spans="1:12" ht="12.75">
      <c r="A185" s="149"/>
      <c r="B185" s="149"/>
      <c r="C185" s="71"/>
      <c r="D185" s="71"/>
      <c r="E185" s="71"/>
      <c r="F185" s="71"/>
      <c r="G185" s="71"/>
      <c r="H185" s="609">
        <v>103000000</v>
      </c>
      <c r="J185" s="671">
        <v>127000000</v>
      </c>
      <c r="K185" s="71"/>
      <c r="L185" s="168">
        <v>680000000</v>
      </c>
    </row>
    <row r="186" spans="1:13" s="9" customFormat="1" ht="12.75">
      <c r="A186" s="149"/>
      <c r="B186" s="164" t="s">
        <v>249</v>
      </c>
      <c r="C186" s="138"/>
      <c r="D186" s="134"/>
      <c r="E186" s="134"/>
      <c r="F186" s="134"/>
      <c r="G186" s="134"/>
      <c r="H186" s="597"/>
      <c r="I186" s="117"/>
      <c r="J186" s="117"/>
      <c r="K186" s="134"/>
      <c r="L186" s="84"/>
      <c r="M186" s="22"/>
    </row>
    <row r="187" spans="1:13" ht="12.75">
      <c r="A187" s="149"/>
      <c r="B187" s="144" t="s">
        <v>185</v>
      </c>
      <c r="C187" s="138"/>
      <c r="D187" s="134"/>
      <c r="E187" s="134"/>
      <c r="F187" s="134"/>
      <c r="G187" s="71"/>
      <c r="H187" s="586">
        <v>0</v>
      </c>
      <c r="J187" s="29">
        <v>3000000</v>
      </c>
      <c r="K187" s="71"/>
      <c r="L187" s="134">
        <v>190000000</v>
      </c>
      <c r="M187" s="117"/>
    </row>
    <row r="188" spans="1:13" ht="12.75">
      <c r="A188" s="149"/>
      <c r="B188" s="144" t="s">
        <v>250</v>
      </c>
      <c r="C188" s="138"/>
      <c r="D188" s="134"/>
      <c r="E188" s="134"/>
      <c r="F188" s="134"/>
      <c r="G188" s="71"/>
      <c r="H188" s="586">
        <v>79000000</v>
      </c>
      <c r="J188" s="29">
        <v>157000000</v>
      </c>
      <c r="K188" s="71"/>
      <c r="L188" s="134">
        <v>368000000</v>
      </c>
      <c r="M188" s="117"/>
    </row>
    <row r="189" spans="1:13" ht="12.75">
      <c r="A189" s="149"/>
      <c r="B189" s="69" t="s">
        <v>251</v>
      </c>
      <c r="C189" s="135"/>
      <c r="D189" s="70"/>
      <c r="E189" s="70"/>
      <c r="F189" s="70"/>
      <c r="G189" s="71"/>
      <c r="H189" s="586">
        <v>2000000</v>
      </c>
      <c r="J189" s="29">
        <v>-7000000</v>
      </c>
      <c r="K189" s="71"/>
      <c r="L189" s="134">
        <v>-12000000</v>
      </c>
      <c r="M189" s="117"/>
    </row>
    <row r="190" spans="1:13" ht="12.75">
      <c r="A190" s="149"/>
      <c r="B190" s="135"/>
      <c r="C190" s="135"/>
      <c r="D190" s="73"/>
      <c r="E190" s="73"/>
      <c r="F190" s="73"/>
      <c r="G190" s="137"/>
      <c r="H190" s="610">
        <v>81000000</v>
      </c>
      <c r="I190" s="666"/>
      <c r="J190" s="666">
        <v>153000000</v>
      </c>
      <c r="K190" s="137"/>
      <c r="L190" s="137">
        <v>546000000</v>
      </c>
      <c r="M190" s="112"/>
    </row>
    <row r="191" spans="1:13" ht="12.75">
      <c r="A191" s="149"/>
      <c r="B191" s="165"/>
      <c r="C191" s="165"/>
      <c r="D191" s="136"/>
      <c r="E191" s="136"/>
      <c r="F191" s="136"/>
      <c r="G191" s="137"/>
      <c r="H191" s="600">
        <v>184000000</v>
      </c>
      <c r="I191" s="666"/>
      <c r="J191" s="123">
        <v>280000000</v>
      </c>
      <c r="K191" s="137"/>
      <c r="L191" s="136">
        <v>1226000000</v>
      </c>
      <c r="M191" s="112"/>
    </row>
    <row r="192" spans="1:13" ht="12.75">
      <c r="A192" s="149"/>
      <c r="B192" s="138"/>
      <c r="C192" s="138"/>
      <c r="D192" s="134"/>
      <c r="E192" s="134"/>
      <c r="F192" s="134"/>
      <c r="G192" s="71"/>
      <c r="H192" s="586"/>
      <c r="K192" s="71"/>
      <c r="L192" s="134"/>
      <c r="M192" s="117"/>
    </row>
    <row r="193" spans="1:13" ht="12.75">
      <c r="A193" s="149"/>
      <c r="B193" s="144" t="s">
        <v>252</v>
      </c>
      <c r="C193" s="138"/>
      <c r="D193" s="134"/>
      <c r="E193" s="134"/>
      <c r="F193" s="134"/>
      <c r="G193" s="71"/>
      <c r="H193" s="586">
        <v>424000000</v>
      </c>
      <c r="J193" s="29">
        <v>642000000</v>
      </c>
      <c r="K193" s="71"/>
      <c r="L193" s="134">
        <v>1757000000</v>
      </c>
      <c r="M193" s="117"/>
    </row>
    <row r="194" spans="1:13" ht="12.75">
      <c r="A194" s="149"/>
      <c r="B194" s="69" t="s">
        <v>253</v>
      </c>
      <c r="C194" s="138"/>
      <c r="D194" s="134"/>
      <c r="E194" s="134"/>
      <c r="F194" s="134"/>
      <c r="G194" s="71"/>
      <c r="H194" s="586">
        <v>-240000000</v>
      </c>
      <c r="J194" s="29">
        <v>-362000000</v>
      </c>
      <c r="K194" s="71"/>
      <c r="L194" s="134">
        <v>-531000000</v>
      </c>
      <c r="M194" s="117"/>
    </row>
    <row r="195" spans="1:13" ht="12.75">
      <c r="A195" s="149"/>
      <c r="B195" s="72" t="s">
        <v>254</v>
      </c>
      <c r="C195" s="165"/>
      <c r="D195" s="136"/>
      <c r="E195" s="136"/>
      <c r="F195" s="136"/>
      <c r="G195" s="137"/>
      <c r="H195" s="600">
        <v>184000000</v>
      </c>
      <c r="I195" s="666"/>
      <c r="J195" s="123">
        <v>280000000</v>
      </c>
      <c r="K195" s="137"/>
      <c r="L195" s="136">
        <v>1226000000</v>
      </c>
      <c r="M195" s="117"/>
    </row>
    <row r="196" spans="1:13" ht="12.75">
      <c r="A196" s="149"/>
      <c r="B196" s="141"/>
      <c r="C196" s="138"/>
      <c r="D196" s="167"/>
      <c r="E196" s="167"/>
      <c r="F196" s="167"/>
      <c r="G196" s="71"/>
      <c r="K196" s="71"/>
      <c r="L196" s="167"/>
      <c r="M196" s="117"/>
    </row>
    <row r="197" spans="1:13" ht="12.75">
      <c r="A197" s="9"/>
      <c r="B197" s="104"/>
      <c r="C197" s="85"/>
      <c r="D197" s="112"/>
      <c r="E197" s="112"/>
      <c r="F197" s="112"/>
      <c r="G197" s="29"/>
      <c r="K197" s="71"/>
      <c r="L197" s="167"/>
      <c r="M197" s="117"/>
    </row>
    <row r="198" spans="1:13" ht="12.75">
      <c r="A198" s="113"/>
      <c r="B198" s="130"/>
      <c r="C198" s="9"/>
      <c r="D198" s="85"/>
      <c r="E198" s="85"/>
      <c r="F198" s="9"/>
      <c r="G198" s="85"/>
      <c r="H198" s="85"/>
      <c r="I198" s="85"/>
      <c r="J198" s="169"/>
      <c r="K198" s="138"/>
      <c r="L198" s="162"/>
      <c r="M198" s="117"/>
    </row>
    <row r="199" spans="1:13" ht="12.75">
      <c r="A199" s="149"/>
      <c r="B199" s="144"/>
      <c r="C199" s="138"/>
      <c r="D199" s="167"/>
      <c r="E199" s="167"/>
      <c r="F199" s="167"/>
      <c r="G199" s="134"/>
      <c r="H199" s="117"/>
      <c r="I199" s="117"/>
      <c r="J199" s="117"/>
      <c r="K199" s="134"/>
      <c r="L199" s="167"/>
      <c r="M199" s="117"/>
    </row>
    <row r="200" spans="1:13" ht="15" customHeight="1">
      <c r="A200" s="149"/>
      <c r="B200" s="144"/>
      <c r="C200" s="138"/>
      <c r="D200" s="167"/>
      <c r="E200" s="167"/>
      <c r="F200" s="167"/>
      <c r="G200" s="71"/>
      <c r="K200" s="71"/>
      <c r="L200" s="167"/>
      <c r="M200" s="117"/>
    </row>
    <row r="201" spans="1:13" ht="12.75" customHeight="1">
      <c r="A201" s="1"/>
      <c r="B201" s="170"/>
      <c r="C201" s="170"/>
      <c r="D201" s="170"/>
      <c r="E201" s="170"/>
      <c r="F201" s="171"/>
      <c r="G201" s="171"/>
      <c r="H201" s="672"/>
      <c r="I201" s="672"/>
      <c r="J201" s="672"/>
      <c r="K201" s="171"/>
      <c r="L201" s="140"/>
      <c r="M201" s="139"/>
    </row>
    <row r="202" spans="1:2" ht="12.75">
      <c r="A202" s="113"/>
      <c r="B202" s="9"/>
    </row>
    <row r="203" spans="1:2" ht="12.75">
      <c r="A203" s="113"/>
      <c r="B203" s="96"/>
    </row>
  </sheetData>
  <printOptions/>
  <pageMargins left="0.62" right="0.19" top="0.5905511811023623" bottom="0.5905511811023623" header="0" footer="0"/>
  <pageSetup horizontalDpi="600" verticalDpi="600" orientation="portrait" paperSize="9" scale="55" r:id="rId1"/>
  <headerFooter alignWithMargins="0">
    <oddFooter>&amp;L&amp;D &amp; &amp;T</oddFooter>
  </headerFooter>
  <rowBreaks count="2" manualBreakCount="2">
    <brk id="56" max="255" man="1"/>
    <brk id="13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53">
    <tabColor indexed="10"/>
    <pageSetUpPr fitToPage="1"/>
  </sheetPr>
  <dimension ref="A2:P69"/>
  <sheetViews>
    <sheetView showGridLines="0" tabSelected="1" zoomScale="75" zoomScaleNormal="75" zoomScaleSheetLayoutView="65" workbookViewId="0" topLeftCell="A1">
      <selection activeCell="C17" sqref="C17"/>
    </sheetView>
  </sheetViews>
  <sheetFormatPr defaultColWidth="9.33203125" defaultRowHeight="12.75"/>
  <cols>
    <col min="1" max="1" width="16.83203125" style="268" customWidth="1"/>
    <col min="2" max="2" width="59.66015625" style="268" customWidth="1"/>
    <col min="3" max="3" width="16.83203125" style="268" customWidth="1"/>
    <col min="4" max="4" width="22.66015625" style="268" customWidth="1"/>
    <col min="5" max="6" width="16.83203125" style="268" customWidth="1"/>
    <col min="7" max="7" width="19.33203125" style="268" bestFit="1" customWidth="1"/>
    <col min="8" max="16384" width="16.83203125" style="268" customWidth="1"/>
  </cols>
  <sheetData>
    <row r="2" spans="1:3" ht="16.5" customHeight="1">
      <c r="A2" s="709" t="s">
        <v>90</v>
      </c>
      <c r="B2" s="761"/>
      <c r="C2" s="762"/>
    </row>
    <row r="3" spans="1:10" ht="16.5" customHeight="1">
      <c r="A3" s="269" t="s">
        <v>38</v>
      </c>
      <c r="B3" s="270"/>
      <c r="C3" s="763"/>
      <c r="D3" s="271"/>
      <c r="E3" s="271"/>
      <c r="F3" s="271"/>
      <c r="G3" s="271"/>
      <c r="H3" s="271"/>
      <c r="I3" s="271"/>
      <c r="J3" s="271"/>
    </row>
    <row r="4" spans="1:10" ht="16.5" customHeight="1">
      <c r="A4" s="272"/>
      <c r="B4" s="273"/>
      <c r="C4" s="764"/>
      <c r="D4" s="272"/>
      <c r="E4" s="272"/>
      <c r="F4" s="272"/>
      <c r="G4" s="272"/>
      <c r="H4" s="272"/>
      <c r="I4" s="272"/>
      <c r="J4" s="272"/>
    </row>
    <row r="5" spans="1:10" ht="16.5" customHeight="1">
      <c r="A5" s="274"/>
      <c r="B5" s="765"/>
      <c r="C5" s="275"/>
      <c r="D5" s="766"/>
      <c r="E5" s="766" t="s">
        <v>91</v>
      </c>
      <c r="F5" s="275"/>
      <c r="G5" s="275"/>
      <c r="H5" s="275"/>
      <c r="I5" s="275"/>
      <c r="J5" s="275"/>
    </row>
    <row r="6" spans="3:10" ht="18" customHeight="1">
      <c r="C6" s="766" t="s">
        <v>92</v>
      </c>
      <c r="D6" s="766" t="s">
        <v>93</v>
      </c>
      <c r="E6" s="766" t="s">
        <v>94</v>
      </c>
      <c r="F6" s="766" t="s">
        <v>95</v>
      </c>
      <c r="G6" s="766" t="s">
        <v>83</v>
      </c>
      <c r="H6" s="766" t="s">
        <v>96</v>
      </c>
      <c r="I6" s="766" t="s">
        <v>97</v>
      </c>
      <c r="J6" s="275"/>
    </row>
    <row r="7" spans="2:10" ht="16.5" customHeight="1">
      <c r="B7" s="276"/>
      <c r="C7" s="767" t="s">
        <v>98</v>
      </c>
      <c r="D7" s="767" t="s">
        <v>99</v>
      </c>
      <c r="E7" s="767" t="s">
        <v>100</v>
      </c>
      <c r="F7" s="767" t="s">
        <v>101</v>
      </c>
      <c r="G7" s="767" t="s">
        <v>99</v>
      </c>
      <c r="H7" s="767" t="s">
        <v>102</v>
      </c>
      <c r="I7" s="767" t="s">
        <v>103</v>
      </c>
      <c r="J7" s="767" t="s">
        <v>9</v>
      </c>
    </row>
    <row r="8" spans="2:10" s="272" customFormat="1" ht="7.5" customHeight="1">
      <c r="B8" s="277"/>
      <c r="C8" s="768"/>
      <c r="D8" s="768"/>
      <c r="E8" s="768"/>
      <c r="F8" s="768"/>
      <c r="G8" s="768"/>
      <c r="H8" s="768"/>
      <c r="I8" s="768"/>
      <c r="J8" s="768"/>
    </row>
    <row r="9" spans="2:10" s="272" customFormat="1" ht="16.5" customHeight="1">
      <c r="B9" s="769" t="s">
        <v>104</v>
      </c>
      <c r="C9" s="271">
        <v>1700</v>
      </c>
      <c r="D9" s="271">
        <v>5</v>
      </c>
      <c r="E9" s="271">
        <v>46</v>
      </c>
      <c r="F9" s="271">
        <v>63</v>
      </c>
      <c r="G9" s="271">
        <v>800</v>
      </c>
      <c r="H9" s="271">
        <v>4173</v>
      </c>
      <c r="I9" s="271">
        <v>1428</v>
      </c>
      <c r="J9" s="271">
        <v>8215</v>
      </c>
    </row>
    <row r="10" spans="2:10" ht="8.25" customHeight="1">
      <c r="B10" s="277"/>
      <c r="C10" s="768"/>
      <c r="D10" s="768"/>
      <c r="E10" s="768"/>
      <c r="F10" s="768"/>
      <c r="G10" s="768"/>
      <c r="H10" s="768"/>
      <c r="I10" s="768"/>
      <c r="J10" s="768"/>
    </row>
    <row r="11" spans="2:10" ht="16.5" customHeight="1">
      <c r="B11" s="765" t="s">
        <v>338</v>
      </c>
      <c r="C11" s="272"/>
      <c r="D11" s="272"/>
      <c r="E11" s="272"/>
      <c r="F11" s="272"/>
      <c r="G11" s="272"/>
      <c r="H11" s="272"/>
      <c r="I11" s="272"/>
      <c r="J11" s="272"/>
    </row>
    <row r="12" spans="2:10" ht="16.5" customHeight="1">
      <c r="B12" s="770" t="s">
        <v>105</v>
      </c>
      <c r="C12" s="272"/>
      <c r="D12" s="272"/>
      <c r="E12" s="272"/>
      <c r="F12" s="272"/>
      <c r="G12" s="268">
        <v>1</v>
      </c>
      <c r="H12" s="268">
        <v>534</v>
      </c>
      <c r="J12" s="268">
        <v>535</v>
      </c>
    </row>
    <row r="13" spans="2:10" ht="16.5" customHeight="1">
      <c r="B13" s="770" t="s">
        <v>106</v>
      </c>
      <c r="C13" s="272"/>
      <c r="D13" s="272"/>
      <c r="E13" s="272"/>
      <c r="F13" s="272"/>
      <c r="J13" s="268">
        <v>0</v>
      </c>
    </row>
    <row r="14" spans="2:10" ht="16.5" customHeight="1">
      <c r="B14" s="770" t="s">
        <v>107</v>
      </c>
      <c r="C14" s="272"/>
      <c r="D14" s="272"/>
      <c r="E14" s="272"/>
      <c r="F14" s="272"/>
      <c r="J14" s="268">
        <v>0</v>
      </c>
    </row>
    <row r="15" spans="2:10" ht="16.5" customHeight="1">
      <c r="B15" s="770" t="s">
        <v>108</v>
      </c>
      <c r="C15" s="272"/>
      <c r="D15" s="272"/>
      <c r="E15" s="272">
        <v>11</v>
      </c>
      <c r="F15" s="272"/>
      <c r="J15" s="268">
        <v>11</v>
      </c>
    </row>
    <row r="16" spans="2:10" ht="16.5" customHeight="1">
      <c r="B16" s="770" t="s">
        <v>109</v>
      </c>
      <c r="C16" s="272"/>
      <c r="D16" s="272"/>
      <c r="E16" s="272">
        <v>-9</v>
      </c>
      <c r="F16" s="272"/>
      <c r="J16" s="268">
        <v>-9</v>
      </c>
    </row>
    <row r="17" spans="2:10" ht="16.5" customHeight="1">
      <c r="B17" s="770" t="s">
        <v>110</v>
      </c>
      <c r="C17" s="272"/>
      <c r="D17" s="272"/>
      <c r="E17" s="272"/>
      <c r="F17" s="272"/>
      <c r="H17" s="268">
        <v>39</v>
      </c>
      <c r="J17" s="268">
        <v>39</v>
      </c>
    </row>
    <row r="18" spans="2:10" ht="16.5" customHeight="1">
      <c r="B18" s="771" t="s">
        <v>111</v>
      </c>
      <c r="C18" s="272"/>
      <c r="D18" s="272"/>
      <c r="E18" s="272"/>
      <c r="F18" s="272"/>
      <c r="G18" s="272"/>
      <c r="H18" s="272">
        <v>-12</v>
      </c>
      <c r="I18" s="272"/>
      <c r="J18" s="268">
        <v>-12</v>
      </c>
    </row>
    <row r="19" spans="2:10" ht="16.5" customHeight="1">
      <c r="B19" s="770" t="s">
        <v>112</v>
      </c>
      <c r="C19" s="278">
        <v>0</v>
      </c>
      <c r="D19" s="278">
        <v>0</v>
      </c>
      <c r="E19" s="278">
        <v>2</v>
      </c>
      <c r="F19" s="278">
        <v>0</v>
      </c>
      <c r="G19" s="278">
        <v>1</v>
      </c>
      <c r="H19" s="278">
        <v>561</v>
      </c>
      <c r="I19" s="278">
        <v>0</v>
      </c>
      <c r="J19" s="278">
        <v>564</v>
      </c>
    </row>
    <row r="20" spans="2:6" ht="8.25" customHeight="1">
      <c r="B20" s="279"/>
      <c r="C20" s="272"/>
      <c r="D20" s="272"/>
      <c r="E20" s="272"/>
      <c r="F20" s="272"/>
    </row>
    <row r="21" spans="2:10" ht="16.5" customHeight="1">
      <c r="B21" s="772" t="s">
        <v>113</v>
      </c>
      <c r="C21" s="272"/>
      <c r="D21" s="272"/>
      <c r="E21" s="272"/>
      <c r="F21" s="272"/>
      <c r="G21" s="272"/>
      <c r="H21" s="272"/>
      <c r="I21" s="272">
        <v>-1428</v>
      </c>
      <c r="J21" s="272">
        <v>-1428</v>
      </c>
    </row>
    <row r="22" spans="2:10" ht="16.5" customHeight="1">
      <c r="B22" s="772" t="s">
        <v>114</v>
      </c>
      <c r="C22" s="272"/>
      <c r="D22" s="272"/>
      <c r="E22" s="272"/>
      <c r="F22" s="272"/>
      <c r="G22" s="272"/>
      <c r="H22" s="272"/>
      <c r="I22" s="272"/>
      <c r="J22" s="272">
        <v>0</v>
      </c>
    </row>
    <row r="23" spans="2:10" ht="16.5" customHeight="1">
      <c r="B23" s="772" t="s">
        <v>115</v>
      </c>
      <c r="C23" s="272"/>
      <c r="D23" s="272"/>
      <c r="E23" s="272"/>
      <c r="F23" s="272"/>
      <c r="H23" s="272">
        <v>-88</v>
      </c>
      <c r="J23" s="272">
        <v>-88</v>
      </c>
    </row>
    <row r="24" spans="2:10" ht="16.5" customHeight="1">
      <c r="B24" s="773" t="s">
        <v>339</v>
      </c>
      <c r="C24" s="280">
        <v>0</v>
      </c>
      <c r="D24" s="280">
        <v>0</v>
      </c>
      <c r="E24" s="280">
        <v>2</v>
      </c>
      <c r="F24" s="280">
        <v>0</v>
      </c>
      <c r="G24" s="280">
        <v>1</v>
      </c>
      <c r="H24" s="280">
        <v>473</v>
      </c>
      <c r="I24" s="280">
        <v>-1428</v>
      </c>
      <c r="J24" s="280">
        <v>-952</v>
      </c>
    </row>
    <row r="25" spans="2:10" ht="16.5" customHeight="1">
      <c r="B25" s="272"/>
      <c r="C25" s="277"/>
      <c r="D25" s="277"/>
      <c r="E25" s="277"/>
      <c r="F25" s="277"/>
      <c r="G25" s="277"/>
      <c r="H25" s="277"/>
      <c r="I25" s="277"/>
      <c r="J25" s="277"/>
    </row>
    <row r="26" spans="2:10" ht="16.5" customHeight="1" thickBot="1">
      <c r="B26" s="774" t="s">
        <v>340</v>
      </c>
      <c r="C26" s="281">
        <v>1700</v>
      </c>
      <c r="D26" s="281">
        <v>5</v>
      </c>
      <c r="E26" s="281">
        <v>48</v>
      </c>
      <c r="F26" s="281">
        <v>63</v>
      </c>
      <c r="G26" s="281">
        <v>801</v>
      </c>
      <c r="H26" s="281">
        <v>4646</v>
      </c>
      <c r="I26" s="281">
        <v>0</v>
      </c>
      <c r="J26" s="281">
        <v>7264</v>
      </c>
    </row>
    <row r="27" spans="2:10" ht="16.5" customHeight="1">
      <c r="B27" s="272"/>
      <c r="C27" s="277"/>
      <c r="D27" s="277"/>
      <c r="E27" s="277"/>
      <c r="F27" s="277"/>
      <c r="G27" s="277"/>
      <c r="H27" s="277"/>
      <c r="I27" s="277"/>
      <c r="J27" s="277"/>
    </row>
    <row r="28" spans="2:10" ht="16.5" customHeight="1">
      <c r="B28" s="769" t="s">
        <v>104</v>
      </c>
      <c r="C28" s="271">
        <v>1700</v>
      </c>
      <c r="D28" s="271">
        <v>5</v>
      </c>
      <c r="E28" s="271">
        <v>46</v>
      </c>
      <c r="F28" s="271">
        <v>63</v>
      </c>
      <c r="G28" s="271">
        <v>800</v>
      </c>
      <c r="H28" s="271">
        <v>4173</v>
      </c>
      <c r="I28" s="271">
        <v>1428</v>
      </c>
      <c r="J28" s="271">
        <v>8215</v>
      </c>
    </row>
    <row r="29" spans="2:10" ht="8.25" customHeight="1">
      <c r="B29" s="277"/>
      <c r="C29" s="768"/>
      <c r="D29" s="768"/>
      <c r="E29" s="768"/>
      <c r="F29" s="768"/>
      <c r="G29" s="768"/>
      <c r="H29" s="768"/>
      <c r="I29" s="768"/>
      <c r="J29" s="768"/>
    </row>
    <row r="30" spans="2:10" ht="16.5" customHeight="1">
      <c r="B30" s="775" t="s">
        <v>116</v>
      </c>
      <c r="C30" s="272"/>
      <c r="D30" s="272"/>
      <c r="E30" s="272"/>
      <c r="F30" s="272"/>
      <c r="G30" s="272"/>
      <c r="H30" s="272"/>
      <c r="I30" s="272"/>
      <c r="J30" s="272"/>
    </row>
    <row r="31" spans="2:10" ht="16.5" customHeight="1">
      <c r="B31" s="770" t="s">
        <v>117</v>
      </c>
      <c r="C31" s="272"/>
      <c r="D31" s="272"/>
      <c r="E31" s="272"/>
      <c r="F31" s="272"/>
      <c r="H31" s="272">
        <v>967</v>
      </c>
      <c r="I31" s="268">
        <v>2244</v>
      </c>
      <c r="J31" s="268">
        <v>3211</v>
      </c>
    </row>
    <row r="32" spans="2:10" ht="16.5" customHeight="1">
      <c r="B32" s="770" t="s">
        <v>106</v>
      </c>
      <c r="C32" s="272"/>
      <c r="D32" s="272"/>
      <c r="E32" s="272"/>
      <c r="F32" s="272">
        <v>-5</v>
      </c>
      <c r="H32" s="268">
        <v>5</v>
      </c>
      <c r="J32" s="268">
        <v>0</v>
      </c>
    </row>
    <row r="33" spans="2:10" ht="16.5" customHeight="1">
      <c r="B33" s="770" t="s">
        <v>107</v>
      </c>
      <c r="C33" s="272"/>
      <c r="D33" s="272">
        <v>3</v>
      </c>
      <c r="E33" s="272"/>
      <c r="F33" s="272"/>
      <c r="J33" s="268">
        <v>3</v>
      </c>
    </row>
    <row r="34" spans="2:10" ht="16.5" customHeight="1">
      <c r="B34" s="770" t="s">
        <v>108</v>
      </c>
      <c r="C34" s="272"/>
      <c r="D34" s="272"/>
      <c r="E34" s="272">
        <v>-143</v>
      </c>
      <c r="F34" s="272"/>
      <c r="J34" s="268">
        <v>-143</v>
      </c>
    </row>
    <row r="35" spans="2:10" ht="16.5" customHeight="1">
      <c r="B35" s="770" t="s">
        <v>109</v>
      </c>
      <c r="C35" s="272"/>
      <c r="D35" s="272"/>
      <c r="E35" s="272">
        <v>107</v>
      </c>
      <c r="F35" s="272"/>
      <c r="J35" s="268">
        <v>107</v>
      </c>
    </row>
    <row r="36" spans="2:10" ht="16.5" customHeight="1">
      <c r="B36" s="770" t="s">
        <v>110</v>
      </c>
      <c r="C36" s="272"/>
      <c r="D36" s="272"/>
      <c r="E36" s="272"/>
      <c r="F36" s="272"/>
      <c r="H36" s="268">
        <v>116</v>
      </c>
      <c r="J36" s="268">
        <v>116</v>
      </c>
    </row>
    <row r="37" spans="2:10" ht="16.5" customHeight="1">
      <c r="B37" s="771" t="s">
        <v>111</v>
      </c>
      <c r="C37" s="272"/>
      <c r="D37" s="272">
        <v>-1</v>
      </c>
      <c r="E37" s="272">
        <v>-30</v>
      </c>
      <c r="F37" s="272"/>
      <c r="H37" s="268">
        <v>-32</v>
      </c>
      <c r="J37" s="268">
        <v>-63</v>
      </c>
    </row>
    <row r="38" spans="2:10" ht="16.5" customHeight="1">
      <c r="B38" s="770" t="s">
        <v>112</v>
      </c>
      <c r="C38" s="278">
        <v>0</v>
      </c>
      <c r="D38" s="278">
        <v>2</v>
      </c>
      <c r="E38" s="278">
        <v>-66</v>
      </c>
      <c r="F38" s="278">
        <v>-5</v>
      </c>
      <c r="G38" s="278">
        <v>0</v>
      </c>
      <c r="H38" s="278">
        <v>1056</v>
      </c>
      <c r="I38" s="278">
        <v>2244</v>
      </c>
      <c r="J38" s="278">
        <v>3231</v>
      </c>
    </row>
    <row r="39" spans="2:6" ht="8.25" customHeight="1">
      <c r="B39" s="279"/>
      <c r="C39" s="272"/>
      <c r="D39" s="272"/>
      <c r="E39" s="272"/>
      <c r="F39" s="272"/>
    </row>
    <row r="40" spans="2:10" ht="16.5" customHeight="1">
      <c r="B40" s="770" t="s">
        <v>113</v>
      </c>
      <c r="C40" s="272"/>
      <c r="D40" s="272"/>
      <c r="E40" s="272"/>
      <c r="F40" s="272"/>
      <c r="I40" s="268">
        <v>-1428</v>
      </c>
      <c r="J40" s="268">
        <v>-1428</v>
      </c>
    </row>
    <row r="41" spans="2:10" ht="16.5" customHeight="1">
      <c r="B41" s="770" t="s">
        <v>114</v>
      </c>
      <c r="C41" s="272"/>
      <c r="D41" s="272"/>
      <c r="E41" s="272"/>
      <c r="F41" s="272"/>
      <c r="H41" s="268">
        <v>5</v>
      </c>
      <c r="J41" s="268">
        <v>5</v>
      </c>
    </row>
    <row r="42" spans="2:10" ht="16.5" customHeight="1">
      <c r="B42" s="770" t="s">
        <v>115</v>
      </c>
      <c r="C42" s="272"/>
      <c r="D42" s="272"/>
      <c r="E42" s="272"/>
      <c r="F42" s="272"/>
      <c r="H42" s="268">
        <v>-88</v>
      </c>
      <c r="J42" s="268">
        <v>-88</v>
      </c>
    </row>
    <row r="43" spans="2:10" ht="16.5" customHeight="1">
      <c r="B43" s="770" t="s">
        <v>118</v>
      </c>
      <c r="C43" s="272"/>
      <c r="D43" s="272"/>
      <c r="E43" s="272"/>
      <c r="F43" s="272"/>
      <c r="H43" s="268">
        <v>13</v>
      </c>
      <c r="J43" s="268">
        <v>13</v>
      </c>
    </row>
    <row r="44" spans="2:10" ht="16.5" customHeight="1">
      <c r="B44" s="771" t="s">
        <v>119</v>
      </c>
      <c r="C44" s="271"/>
      <c r="D44" s="271"/>
      <c r="E44" s="271"/>
      <c r="F44" s="271"/>
      <c r="G44" s="271"/>
      <c r="H44" s="271">
        <v>3</v>
      </c>
      <c r="I44" s="271"/>
      <c r="J44" s="271">
        <v>3</v>
      </c>
    </row>
    <row r="45" spans="2:16" ht="16.5" customHeight="1">
      <c r="B45" s="773" t="s">
        <v>120</v>
      </c>
      <c r="C45" s="280">
        <v>0</v>
      </c>
      <c r="D45" s="280">
        <v>2</v>
      </c>
      <c r="E45" s="280">
        <v>-66</v>
      </c>
      <c r="F45" s="280">
        <v>-5</v>
      </c>
      <c r="G45" s="280">
        <v>0</v>
      </c>
      <c r="H45" s="280">
        <v>989</v>
      </c>
      <c r="I45" s="280">
        <v>816</v>
      </c>
      <c r="J45" s="280">
        <v>1736</v>
      </c>
      <c r="O45" s="272"/>
      <c r="P45" s="272"/>
    </row>
    <row r="46" spans="2:16" ht="16.5" customHeight="1">
      <c r="B46" s="272"/>
      <c r="C46" s="277"/>
      <c r="D46" s="277"/>
      <c r="E46" s="277"/>
      <c r="F46" s="277"/>
      <c r="G46" s="277"/>
      <c r="H46" s="277"/>
      <c r="I46" s="277"/>
      <c r="J46" s="277"/>
      <c r="O46" s="272"/>
      <c r="P46" s="272"/>
    </row>
    <row r="47" spans="2:16" ht="16.5" customHeight="1" thickBot="1">
      <c r="B47" s="774" t="s">
        <v>121</v>
      </c>
      <c r="C47" s="281">
        <v>1700</v>
      </c>
      <c r="D47" s="281">
        <v>7</v>
      </c>
      <c r="E47" s="281">
        <v>-20</v>
      </c>
      <c r="F47" s="281">
        <v>58</v>
      </c>
      <c r="G47" s="281">
        <v>800</v>
      </c>
      <c r="H47" s="281">
        <v>5162</v>
      </c>
      <c r="I47" s="281">
        <v>2244</v>
      </c>
      <c r="J47" s="281">
        <v>9951</v>
      </c>
      <c r="O47" s="272"/>
      <c r="P47" s="272"/>
    </row>
    <row r="48" spans="2:16" ht="16.5" customHeight="1">
      <c r="B48" s="775"/>
      <c r="C48" s="277"/>
      <c r="D48" s="277"/>
      <c r="E48" s="277"/>
      <c r="F48" s="277"/>
      <c r="G48" s="277"/>
      <c r="H48" s="277"/>
      <c r="I48" s="277"/>
      <c r="J48" s="277"/>
      <c r="O48" s="272"/>
      <c r="P48" s="272"/>
    </row>
    <row r="49" spans="2:16" ht="16.5" customHeight="1">
      <c r="B49" s="769" t="s">
        <v>122</v>
      </c>
      <c r="C49" s="271">
        <v>1700</v>
      </c>
      <c r="D49" s="271">
        <v>7</v>
      </c>
      <c r="E49" s="271">
        <v>-20</v>
      </c>
      <c r="F49" s="271">
        <v>58</v>
      </c>
      <c r="G49" s="271">
        <v>800</v>
      </c>
      <c r="H49" s="271">
        <v>5162</v>
      </c>
      <c r="I49" s="271">
        <v>2244</v>
      </c>
      <c r="J49" s="271">
        <v>9951</v>
      </c>
      <c r="O49" s="272"/>
      <c r="P49" s="272"/>
    </row>
    <row r="50" spans="2:10" ht="8.25" customHeight="1">
      <c r="B50" s="277"/>
      <c r="C50" s="768"/>
      <c r="D50" s="768"/>
      <c r="E50" s="768"/>
      <c r="F50" s="768"/>
      <c r="G50" s="768"/>
      <c r="H50" s="768"/>
      <c r="I50" s="768"/>
      <c r="J50" s="768"/>
    </row>
    <row r="51" spans="2:16" ht="16.5" customHeight="1">
      <c r="B51" s="775" t="s">
        <v>123</v>
      </c>
      <c r="C51" s="277"/>
      <c r="D51" s="277"/>
      <c r="E51" s="277"/>
      <c r="F51" s="277"/>
      <c r="G51" s="277"/>
      <c r="H51" s="277"/>
      <c r="I51" s="277"/>
      <c r="J51" s="277"/>
      <c r="O51" s="272"/>
      <c r="P51" s="272"/>
    </row>
    <row r="52" spans="2:16" ht="16.5" customHeight="1">
      <c r="B52" s="770" t="s">
        <v>105</v>
      </c>
      <c r="C52" s="272"/>
      <c r="D52" s="272"/>
      <c r="E52" s="272"/>
      <c r="F52" s="272"/>
      <c r="G52" s="272"/>
      <c r="H52" s="272">
        <v>505</v>
      </c>
      <c r="I52" s="272"/>
      <c r="J52" s="272">
        <v>505</v>
      </c>
      <c r="O52" s="272"/>
      <c r="P52" s="272"/>
    </row>
    <row r="53" spans="2:16" ht="16.5" customHeight="1">
      <c r="B53" s="770" t="s">
        <v>106</v>
      </c>
      <c r="C53" s="272"/>
      <c r="D53" s="272"/>
      <c r="E53" s="272"/>
      <c r="F53" s="272"/>
      <c r="G53" s="272"/>
      <c r="H53" s="272"/>
      <c r="I53" s="272"/>
      <c r="J53" s="272">
        <v>0</v>
      </c>
      <c r="O53" s="272"/>
      <c r="P53" s="272"/>
    </row>
    <row r="54" spans="2:16" ht="16.5" customHeight="1">
      <c r="B54" s="770" t="s">
        <v>107</v>
      </c>
      <c r="C54" s="272"/>
      <c r="D54" s="272"/>
      <c r="E54" s="272"/>
      <c r="F54" s="272"/>
      <c r="G54" s="272"/>
      <c r="H54" s="272"/>
      <c r="I54" s="272"/>
      <c r="J54" s="272">
        <v>0</v>
      </c>
      <c r="O54" s="272"/>
      <c r="P54" s="272"/>
    </row>
    <row r="55" spans="2:16" ht="16.5" customHeight="1">
      <c r="B55" s="770" t="s">
        <v>108</v>
      </c>
      <c r="C55" s="272"/>
      <c r="D55" s="272"/>
      <c r="E55" s="272">
        <v>67</v>
      </c>
      <c r="F55" s="272"/>
      <c r="G55" s="272"/>
      <c r="H55" s="272"/>
      <c r="I55" s="272"/>
      <c r="J55" s="272">
        <v>67</v>
      </c>
      <c r="O55" s="272"/>
      <c r="P55" s="272"/>
    </row>
    <row r="56" spans="2:16" ht="16.5" customHeight="1">
      <c r="B56" s="770" t="s">
        <v>109</v>
      </c>
      <c r="C56" s="272"/>
      <c r="D56" s="272"/>
      <c r="E56" s="272">
        <v>-66</v>
      </c>
      <c r="F56" s="272"/>
      <c r="G56" s="272"/>
      <c r="H56" s="272"/>
      <c r="I56" s="272"/>
      <c r="J56" s="272">
        <v>-66</v>
      </c>
      <c r="O56" s="272"/>
      <c r="P56" s="272"/>
    </row>
    <row r="57" spans="2:16" ht="16.5" customHeight="1">
      <c r="B57" s="770" t="s">
        <v>110</v>
      </c>
      <c r="C57" s="272"/>
      <c r="D57" s="272"/>
      <c r="E57" s="272"/>
      <c r="F57" s="272"/>
      <c r="G57" s="272"/>
      <c r="H57" s="272">
        <v>46</v>
      </c>
      <c r="I57" s="272"/>
      <c r="J57" s="272">
        <v>46</v>
      </c>
      <c r="O57" s="272"/>
      <c r="P57" s="272"/>
    </row>
    <row r="58" spans="2:16" ht="16.5" customHeight="1">
      <c r="B58" s="771" t="s">
        <v>111</v>
      </c>
      <c r="C58" s="271"/>
      <c r="D58" s="271"/>
      <c r="E58" s="271">
        <v>18</v>
      </c>
      <c r="F58" s="271"/>
      <c r="G58" s="271"/>
      <c r="H58" s="271">
        <v>-13</v>
      </c>
      <c r="I58" s="271"/>
      <c r="J58" s="271">
        <v>5</v>
      </c>
      <c r="O58" s="272"/>
      <c r="P58" s="272"/>
    </row>
    <row r="59" spans="2:16" ht="16.5" customHeight="1">
      <c r="B59" s="770" t="s">
        <v>112</v>
      </c>
      <c r="C59" s="272">
        <v>0</v>
      </c>
      <c r="D59" s="272">
        <v>0</v>
      </c>
      <c r="E59" s="272">
        <v>19</v>
      </c>
      <c r="F59" s="272">
        <v>0</v>
      </c>
      <c r="G59" s="272">
        <v>0</v>
      </c>
      <c r="H59" s="272">
        <v>538</v>
      </c>
      <c r="I59" s="272">
        <v>0</v>
      </c>
      <c r="J59" s="272">
        <v>557</v>
      </c>
      <c r="O59" s="272"/>
      <c r="P59" s="272"/>
    </row>
    <row r="60" spans="2:6" ht="8.25" customHeight="1">
      <c r="B60" s="279"/>
      <c r="C60" s="272"/>
      <c r="D60" s="272"/>
      <c r="E60" s="272"/>
      <c r="F60" s="272"/>
    </row>
    <row r="61" spans="2:16" ht="16.5" customHeight="1">
      <c r="B61" s="770" t="s">
        <v>341</v>
      </c>
      <c r="C61" s="272"/>
      <c r="D61" s="272"/>
      <c r="E61" s="272"/>
      <c r="F61" s="272"/>
      <c r="G61" s="272"/>
      <c r="H61" s="272"/>
      <c r="I61" s="272">
        <v>-2244</v>
      </c>
      <c r="J61" s="272">
        <v>-2244</v>
      </c>
      <c r="O61" s="272"/>
      <c r="P61" s="272"/>
    </row>
    <row r="62" spans="2:16" ht="16.5" customHeight="1">
      <c r="B62" s="770" t="s">
        <v>342</v>
      </c>
      <c r="C62" s="272"/>
      <c r="D62" s="272"/>
      <c r="E62" s="272"/>
      <c r="F62" s="272"/>
      <c r="G62" s="272"/>
      <c r="H62" s="272">
        <v>14</v>
      </c>
      <c r="I62" s="272"/>
      <c r="J62" s="272">
        <v>14</v>
      </c>
      <c r="O62" s="272"/>
      <c r="P62" s="272"/>
    </row>
    <row r="63" spans="2:16" ht="16.5" customHeight="1">
      <c r="B63" s="770" t="s">
        <v>115</v>
      </c>
      <c r="C63" s="272"/>
      <c r="D63" s="272"/>
      <c r="E63" s="272"/>
      <c r="F63" s="272"/>
      <c r="G63" s="272"/>
      <c r="H63" s="272">
        <v>-96</v>
      </c>
      <c r="I63" s="272"/>
      <c r="J63" s="272">
        <v>-96</v>
      </c>
      <c r="O63" s="272"/>
      <c r="P63" s="272"/>
    </row>
    <row r="64" spans="2:16" ht="16.5" customHeight="1">
      <c r="B64" s="770" t="s">
        <v>118</v>
      </c>
      <c r="C64" s="272"/>
      <c r="D64" s="272"/>
      <c r="E64" s="272"/>
      <c r="F64" s="272"/>
      <c r="G64" s="272"/>
      <c r="H64" s="272">
        <v>9</v>
      </c>
      <c r="I64" s="272"/>
      <c r="J64" s="272">
        <v>9</v>
      </c>
      <c r="O64" s="272"/>
      <c r="P64" s="272"/>
    </row>
    <row r="65" spans="2:16" ht="16.5" customHeight="1">
      <c r="B65" s="771" t="s">
        <v>119</v>
      </c>
      <c r="C65" s="271"/>
      <c r="D65" s="271"/>
      <c r="E65" s="271"/>
      <c r="F65" s="271"/>
      <c r="G65" s="271"/>
      <c r="H65" s="271">
        <v>1</v>
      </c>
      <c r="I65" s="271"/>
      <c r="J65" s="272">
        <v>1</v>
      </c>
      <c r="O65" s="272"/>
      <c r="P65" s="272"/>
    </row>
    <row r="66" spans="2:16" ht="16.5" customHeight="1">
      <c r="B66" s="773" t="s">
        <v>124</v>
      </c>
      <c r="C66" s="280">
        <v>0</v>
      </c>
      <c r="D66" s="280">
        <v>0</v>
      </c>
      <c r="E66" s="280">
        <v>19</v>
      </c>
      <c r="F66" s="280">
        <v>0</v>
      </c>
      <c r="G66" s="280">
        <v>0</v>
      </c>
      <c r="H66" s="280">
        <v>466</v>
      </c>
      <c r="I66" s="280">
        <v>-2244</v>
      </c>
      <c r="J66" s="280">
        <v>-1759</v>
      </c>
      <c r="O66" s="272"/>
      <c r="P66" s="272"/>
    </row>
    <row r="67" spans="2:6" ht="16.5" customHeight="1">
      <c r="B67" s="272"/>
      <c r="C67" s="272"/>
      <c r="D67" s="272"/>
      <c r="E67" s="272"/>
      <c r="F67" s="272"/>
    </row>
    <row r="68" spans="2:10" ht="16.5" customHeight="1" thickBot="1">
      <c r="B68" s="774" t="s">
        <v>343</v>
      </c>
      <c r="C68" s="281">
        <v>1700</v>
      </c>
      <c r="D68" s="281">
        <v>7</v>
      </c>
      <c r="E68" s="281">
        <v>-1</v>
      </c>
      <c r="F68" s="281">
        <v>58</v>
      </c>
      <c r="G68" s="281">
        <v>800</v>
      </c>
      <c r="H68" s="281">
        <v>5628</v>
      </c>
      <c r="I68" s="281">
        <v>0</v>
      </c>
      <c r="J68" s="281">
        <v>8192</v>
      </c>
    </row>
    <row r="69" spans="3:6" ht="16.5" customHeight="1">
      <c r="C69" s="272"/>
      <c r="D69" s="272"/>
      <c r="E69" s="272"/>
      <c r="F69" s="272"/>
    </row>
  </sheetData>
  <printOptions/>
  <pageMargins left="0.52" right="0.16" top="0.3937007874015748" bottom="0.3937007874015748" header="0" footer="0"/>
  <pageSetup fitToHeight="1" fitToWidth="1" horizontalDpi="600" verticalDpi="600" orientation="portrait" paperSize="9" scale="49" r:id="rId1"/>
  <headerFooter alignWithMargins="0">
    <oddFooter>&amp;L&amp;D &amp;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56">
    <tabColor indexed="10"/>
    <pageSetUpPr fitToPage="1"/>
  </sheetPr>
  <dimension ref="A1:Y55"/>
  <sheetViews>
    <sheetView showGridLines="0" zoomScale="70" zoomScaleNormal="70" workbookViewId="0" topLeftCell="A1">
      <selection activeCell="A1" sqref="A1"/>
    </sheetView>
  </sheetViews>
  <sheetFormatPr defaultColWidth="9.33203125" defaultRowHeight="12.75"/>
  <cols>
    <col min="1" max="1" width="7.5" style="282" customWidth="1"/>
    <col min="2" max="2" width="62.33203125" style="282" customWidth="1"/>
    <col min="3" max="3" width="1.0078125" style="282" customWidth="1"/>
    <col min="4" max="5" width="12.5" style="282" customWidth="1"/>
    <col min="6" max="6" width="1.0078125" style="287" customWidth="1"/>
    <col min="7" max="8" width="12.5" style="282" customWidth="1"/>
    <col min="9" max="9" width="1.0078125" style="287" customWidth="1"/>
    <col min="10" max="11" width="12.5" style="282" customWidth="1"/>
    <col min="12" max="12" width="1.0078125" style="287" customWidth="1"/>
    <col min="13" max="14" width="12.5" style="282" customWidth="1"/>
    <col min="15" max="15" width="1.3359375" style="287" customWidth="1"/>
    <col min="16" max="17" width="12.5" style="286" customWidth="1"/>
    <col min="18" max="18" width="1.0078125" style="287" customWidth="1"/>
    <col min="19" max="20" width="12.5" style="287" customWidth="1"/>
    <col min="21" max="21" width="3" style="287" customWidth="1"/>
    <col min="22" max="23" width="12.5" style="282" customWidth="1"/>
    <col min="24" max="24" width="1.0078125" style="287" customWidth="1"/>
    <col min="25" max="25" width="12.83203125" style="287" customWidth="1"/>
    <col min="26" max="16384" width="10.66015625" style="282" customWidth="1"/>
  </cols>
  <sheetData>
    <row r="1" spans="2:21" ht="15">
      <c r="B1" s="283"/>
      <c r="C1" s="284"/>
      <c r="D1" s="284"/>
      <c r="E1" s="284"/>
      <c r="F1" s="285"/>
      <c r="G1" s="284"/>
      <c r="H1" s="284"/>
      <c r="I1" s="285"/>
      <c r="J1" s="284"/>
      <c r="K1" s="284"/>
      <c r="L1" s="285"/>
      <c r="O1" s="285"/>
      <c r="R1" s="285"/>
      <c r="U1" s="285"/>
    </row>
    <row r="2" spans="2:21" ht="13.5" customHeight="1">
      <c r="B2" s="288"/>
      <c r="C2" s="284"/>
      <c r="D2" s="4"/>
      <c r="E2" s="284"/>
      <c r="F2" s="285"/>
      <c r="G2" s="284"/>
      <c r="H2" s="284"/>
      <c r="I2" s="285"/>
      <c r="J2" s="284"/>
      <c r="K2" s="284"/>
      <c r="L2" s="285"/>
      <c r="O2" s="285"/>
      <c r="P2" s="779"/>
      <c r="Q2" s="779"/>
      <c r="R2" s="285"/>
      <c r="U2" s="285"/>
    </row>
    <row r="3" spans="1:23" ht="13.5" customHeight="1">
      <c r="A3" s="289" t="s">
        <v>38</v>
      </c>
      <c r="B3" s="290"/>
      <c r="C3" s="290"/>
      <c r="D3" s="291"/>
      <c r="E3" s="292"/>
      <c r="F3" s="293"/>
      <c r="G3" s="293"/>
      <c r="H3" s="293"/>
      <c r="I3" s="293"/>
      <c r="J3" s="293"/>
      <c r="K3" s="293"/>
      <c r="L3" s="293"/>
      <c r="M3" s="294"/>
      <c r="N3" s="294"/>
      <c r="O3" s="293"/>
      <c r="P3" s="295"/>
      <c r="Q3" s="295"/>
      <c r="R3" s="293"/>
      <c r="S3" s="294"/>
      <c r="T3" s="294"/>
      <c r="U3" s="293"/>
      <c r="V3" s="294"/>
      <c r="W3" s="294"/>
    </row>
    <row r="4" spans="2:23" ht="13.5" customHeight="1">
      <c r="B4" s="285"/>
      <c r="C4" s="285"/>
      <c r="D4" s="677"/>
      <c r="E4" s="678"/>
      <c r="F4" s="296"/>
      <c r="G4" s="296"/>
      <c r="H4" s="296"/>
      <c r="I4" s="296"/>
      <c r="J4" s="296"/>
      <c r="K4" s="296"/>
      <c r="L4" s="296"/>
      <c r="M4" s="297"/>
      <c r="N4" s="297"/>
      <c r="O4" s="296"/>
      <c r="P4" s="298"/>
      <c r="Q4" s="298"/>
      <c r="R4" s="296"/>
      <c r="S4" s="297"/>
      <c r="T4" s="297"/>
      <c r="U4" s="296"/>
      <c r="V4" s="297"/>
      <c r="W4" s="297"/>
    </row>
    <row r="5" spans="1:23" ht="13.5" customHeight="1">
      <c r="A5" s="299">
        <v>7</v>
      </c>
      <c r="B5" s="283" t="s">
        <v>55</v>
      </c>
      <c r="C5" s="285"/>
      <c r="D5" s="677"/>
      <c r="E5" s="678"/>
      <c r="F5" s="296"/>
      <c r="G5" s="296"/>
      <c r="H5" s="296"/>
      <c r="I5" s="296"/>
      <c r="J5" s="296"/>
      <c r="K5" s="296"/>
      <c r="L5" s="296"/>
      <c r="M5" s="297"/>
      <c r="N5" s="297"/>
      <c r="O5" s="296"/>
      <c r="P5" s="298"/>
      <c r="Q5" s="298"/>
      <c r="R5" s="296"/>
      <c r="S5" s="297"/>
      <c r="T5" s="297"/>
      <c r="U5" s="296"/>
      <c r="V5" s="297"/>
      <c r="W5" s="297"/>
    </row>
    <row r="6" spans="2:23" ht="42" customHeight="1">
      <c r="B6" s="300"/>
      <c r="C6" s="285"/>
      <c r="D6" s="780" t="s">
        <v>33</v>
      </c>
      <c r="E6" s="781"/>
      <c r="F6" s="296"/>
      <c r="G6" s="780" t="s">
        <v>257</v>
      </c>
      <c r="H6" s="782"/>
      <c r="I6" s="296"/>
      <c r="J6" s="783" t="s">
        <v>56</v>
      </c>
      <c r="K6" s="784"/>
      <c r="L6" s="296"/>
      <c r="M6" s="785" t="s">
        <v>57</v>
      </c>
      <c r="N6" s="784"/>
      <c r="O6" s="296"/>
      <c r="P6" s="785" t="s">
        <v>58</v>
      </c>
      <c r="Q6" s="784"/>
      <c r="R6" s="296"/>
      <c r="S6" s="785" t="s">
        <v>59</v>
      </c>
      <c r="T6" s="784"/>
      <c r="U6" s="296"/>
      <c r="V6" s="783" t="s">
        <v>9</v>
      </c>
      <c r="W6" s="784"/>
    </row>
    <row r="7" spans="2:23" ht="29.25">
      <c r="B7" s="302"/>
      <c r="C7" s="285"/>
      <c r="D7" s="303" t="s">
        <v>34</v>
      </c>
      <c r="E7" s="304" t="s">
        <v>34</v>
      </c>
      <c r="F7" s="305"/>
      <c r="G7" s="303" t="s">
        <v>34</v>
      </c>
      <c r="H7" s="304" t="s">
        <v>34</v>
      </c>
      <c r="I7" s="305"/>
      <c r="J7" s="303" t="s">
        <v>34</v>
      </c>
      <c r="K7" s="304" t="s">
        <v>34</v>
      </c>
      <c r="L7" s="305"/>
      <c r="M7" s="303" t="s">
        <v>34</v>
      </c>
      <c r="N7" s="304" t="s">
        <v>34</v>
      </c>
      <c r="O7" s="305"/>
      <c r="P7" s="303" t="s">
        <v>34</v>
      </c>
      <c r="Q7" s="304" t="s">
        <v>34</v>
      </c>
      <c r="R7" s="305"/>
      <c r="S7" s="303" t="s">
        <v>34</v>
      </c>
      <c r="T7" s="304" t="s">
        <v>34</v>
      </c>
      <c r="U7" s="305"/>
      <c r="V7" s="303" t="s">
        <v>34</v>
      </c>
      <c r="W7" s="304" t="s">
        <v>34</v>
      </c>
    </row>
    <row r="8" spans="2:25" ht="15.75" thickBot="1">
      <c r="B8" s="306" t="s">
        <v>60</v>
      </c>
      <c r="C8" s="307"/>
      <c r="D8" s="308">
        <v>2007</v>
      </c>
      <c r="E8" s="309">
        <v>2006</v>
      </c>
      <c r="F8" s="310"/>
      <c r="G8" s="311">
        <v>2007</v>
      </c>
      <c r="H8" s="309">
        <v>2006</v>
      </c>
      <c r="I8" s="310"/>
      <c r="J8" s="311">
        <v>2007</v>
      </c>
      <c r="K8" s="309">
        <v>2006</v>
      </c>
      <c r="L8" s="312"/>
      <c r="M8" s="311">
        <v>2007</v>
      </c>
      <c r="N8" s="309">
        <v>2006</v>
      </c>
      <c r="O8" s="312"/>
      <c r="P8" s="313">
        <v>2007</v>
      </c>
      <c r="Q8" s="314">
        <v>2006</v>
      </c>
      <c r="R8" s="312"/>
      <c r="S8" s="311">
        <v>2007</v>
      </c>
      <c r="T8" s="309">
        <v>2006</v>
      </c>
      <c r="U8" s="312"/>
      <c r="V8" s="311">
        <v>2007</v>
      </c>
      <c r="W8" s="309">
        <v>2006</v>
      </c>
      <c r="X8" s="315"/>
      <c r="Y8" s="316"/>
    </row>
    <row r="9" spans="2:25" ht="6.75" customHeight="1">
      <c r="B9" s="284"/>
      <c r="C9" s="284"/>
      <c r="D9" s="627"/>
      <c r="E9" s="317"/>
      <c r="F9" s="318"/>
      <c r="G9" s="627"/>
      <c r="H9" s="317"/>
      <c r="I9" s="318"/>
      <c r="J9" s="632"/>
      <c r="K9" s="319"/>
      <c r="L9" s="316"/>
      <c r="M9" s="627"/>
      <c r="N9" s="317"/>
      <c r="O9" s="316"/>
      <c r="P9" s="627"/>
      <c r="Q9" s="320"/>
      <c r="R9" s="316"/>
      <c r="S9" s="627"/>
      <c r="T9" s="317"/>
      <c r="U9" s="316"/>
      <c r="V9" s="628"/>
      <c r="W9" s="319"/>
      <c r="X9" s="315"/>
      <c r="Y9" s="316"/>
    </row>
    <row r="10" spans="2:25" ht="12.75">
      <c r="B10" s="282" t="s">
        <v>61</v>
      </c>
      <c r="C10" s="284"/>
      <c r="D10" s="628">
        <v>1621000000</v>
      </c>
      <c r="E10" s="321">
        <v>1617000000</v>
      </c>
      <c r="F10" s="322"/>
      <c r="G10" s="628">
        <v>1083000000</v>
      </c>
      <c r="H10" s="321">
        <v>1120000000</v>
      </c>
      <c r="I10" s="322"/>
      <c r="J10" s="628">
        <v>1229000000</v>
      </c>
      <c r="K10" s="321">
        <v>1183000000</v>
      </c>
      <c r="L10" s="322"/>
      <c r="M10" s="628">
        <v>57000000</v>
      </c>
      <c r="N10" s="321">
        <v>41000000</v>
      </c>
      <c r="O10" s="321"/>
      <c r="P10" s="628">
        <v>9000000</v>
      </c>
      <c r="Q10" s="321">
        <v>0</v>
      </c>
      <c r="R10" s="322"/>
      <c r="S10" s="628">
        <v>0</v>
      </c>
      <c r="T10" s="321">
        <v>-1000000</v>
      </c>
      <c r="U10" s="322"/>
      <c r="V10" s="628">
        <v>3999000000</v>
      </c>
      <c r="W10" s="321">
        <v>3960000000</v>
      </c>
      <c r="X10" s="323"/>
      <c r="Y10" s="323"/>
    </row>
    <row r="11" spans="2:25" ht="12.75">
      <c r="B11" s="284" t="s">
        <v>299</v>
      </c>
      <c r="C11" s="284"/>
      <c r="D11" s="628">
        <v>-1086000000</v>
      </c>
      <c r="E11" s="321">
        <v>-1073000000</v>
      </c>
      <c r="F11" s="322"/>
      <c r="G11" s="628">
        <v>-831000000</v>
      </c>
      <c r="H11" s="321">
        <v>-784000000</v>
      </c>
      <c r="I11" s="322"/>
      <c r="J11" s="628">
        <v>-794000000</v>
      </c>
      <c r="K11" s="321">
        <v>-1040000000</v>
      </c>
      <c r="L11" s="322"/>
      <c r="M11" s="628">
        <v>-42000000</v>
      </c>
      <c r="N11" s="321">
        <v>-33000000</v>
      </c>
      <c r="O11" s="321"/>
      <c r="P11" s="628">
        <v>-9000000</v>
      </c>
      <c r="Q11" s="321">
        <v>0</v>
      </c>
      <c r="R11" s="322"/>
      <c r="S11" s="628">
        <v>1000000</v>
      </c>
      <c r="T11" s="321">
        <v>0</v>
      </c>
      <c r="U11" s="322"/>
      <c r="V11" s="628">
        <v>-2761000000</v>
      </c>
      <c r="W11" s="321">
        <v>-2930000000</v>
      </c>
      <c r="X11" s="323"/>
      <c r="Y11" s="323"/>
    </row>
    <row r="12" spans="2:25" ht="12.75">
      <c r="B12" s="284" t="s">
        <v>62</v>
      </c>
      <c r="C12" s="284"/>
      <c r="D12" s="628">
        <v>-276000000</v>
      </c>
      <c r="E12" s="321">
        <v>-275000000</v>
      </c>
      <c r="F12" s="322"/>
      <c r="G12" s="628">
        <v>-230000000</v>
      </c>
      <c r="H12" s="321">
        <v>-247000000</v>
      </c>
      <c r="I12" s="322"/>
      <c r="J12" s="628">
        <v>-139000000</v>
      </c>
      <c r="K12" s="321">
        <v>-142000000</v>
      </c>
      <c r="L12" s="322"/>
      <c r="M12" s="628">
        <v>-26000000</v>
      </c>
      <c r="N12" s="321">
        <v>-16000000</v>
      </c>
      <c r="O12" s="321"/>
      <c r="P12" s="628">
        <v>-18000000</v>
      </c>
      <c r="Q12" s="321">
        <v>0</v>
      </c>
      <c r="R12" s="322"/>
      <c r="S12" s="628">
        <v>-1000000</v>
      </c>
      <c r="T12" s="321">
        <v>0</v>
      </c>
      <c r="U12" s="322"/>
      <c r="V12" s="628">
        <v>-690000000</v>
      </c>
      <c r="W12" s="321">
        <v>-680000000</v>
      </c>
      <c r="X12" s="323"/>
      <c r="Y12" s="323"/>
    </row>
    <row r="13" spans="2:25" ht="12.75">
      <c r="B13" s="284" t="s">
        <v>63</v>
      </c>
      <c r="C13" s="284"/>
      <c r="D13" s="628">
        <v>-23000000</v>
      </c>
      <c r="E13" s="321">
        <v>-23000000</v>
      </c>
      <c r="F13" s="322"/>
      <c r="G13" s="628">
        <v>-18000000</v>
      </c>
      <c r="H13" s="321">
        <v>-14000000</v>
      </c>
      <c r="I13" s="322"/>
      <c r="J13" s="628">
        <v>-94000000</v>
      </c>
      <c r="K13" s="321">
        <v>6000000</v>
      </c>
      <c r="L13" s="322"/>
      <c r="M13" s="628">
        <v>0</v>
      </c>
      <c r="N13" s="321">
        <v>0</v>
      </c>
      <c r="O13" s="321"/>
      <c r="P13" s="628">
        <v>0</v>
      </c>
      <c r="Q13" s="321">
        <v>0</v>
      </c>
      <c r="R13" s="322"/>
      <c r="S13" s="628">
        <v>0</v>
      </c>
      <c r="T13" s="321">
        <v>1000000</v>
      </c>
      <c r="U13" s="322"/>
      <c r="V13" s="628">
        <v>-135000000</v>
      </c>
      <c r="W13" s="321">
        <v>-30000000</v>
      </c>
      <c r="X13" s="323"/>
      <c r="Y13" s="323"/>
    </row>
    <row r="14" spans="2:25" ht="12.75">
      <c r="B14" s="284" t="s">
        <v>45</v>
      </c>
      <c r="C14" s="284"/>
      <c r="D14" s="628">
        <v>40000000</v>
      </c>
      <c r="E14" s="321">
        <v>27000000</v>
      </c>
      <c r="F14" s="322"/>
      <c r="G14" s="628">
        <v>37000000</v>
      </c>
      <c r="H14" s="321">
        <v>23000000</v>
      </c>
      <c r="I14" s="322"/>
      <c r="J14" s="628">
        <v>41000000</v>
      </c>
      <c r="K14" s="321">
        <v>25000000</v>
      </c>
      <c r="L14" s="322"/>
      <c r="M14" s="628">
        <v>2000000</v>
      </c>
      <c r="N14" s="321">
        <v>1000000</v>
      </c>
      <c r="O14" s="321"/>
      <c r="P14" s="628">
        <v>0</v>
      </c>
      <c r="Q14" s="321">
        <v>0</v>
      </c>
      <c r="R14" s="322"/>
      <c r="S14" s="628">
        <v>0</v>
      </c>
      <c r="T14" s="321">
        <v>0</v>
      </c>
      <c r="U14" s="322"/>
      <c r="V14" s="628">
        <v>120000000</v>
      </c>
      <c r="W14" s="321">
        <v>76000000</v>
      </c>
      <c r="X14" s="323"/>
      <c r="Y14" s="323"/>
    </row>
    <row r="15" spans="2:25" ht="18.75" customHeight="1">
      <c r="B15" s="324" t="s">
        <v>48</v>
      </c>
      <c r="C15" s="324"/>
      <c r="D15" s="629">
        <v>276000000</v>
      </c>
      <c r="E15" s="325">
        <v>273000000</v>
      </c>
      <c r="F15" s="325"/>
      <c r="G15" s="629">
        <v>41000000</v>
      </c>
      <c r="H15" s="325">
        <v>98000000</v>
      </c>
      <c r="I15" s="325"/>
      <c r="J15" s="629">
        <v>243000000</v>
      </c>
      <c r="K15" s="325">
        <v>32000000</v>
      </c>
      <c r="L15" s="325"/>
      <c r="M15" s="629">
        <v>-9000000</v>
      </c>
      <c r="N15" s="325">
        <v>-7000000</v>
      </c>
      <c r="O15" s="325"/>
      <c r="P15" s="629">
        <v>-18000000</v>
      </c>
      <c r="Q15" s="325">
        <v>0</v>
      </c>
      <c r="R15" s="325"/>
      <c r="S15" s="629">
        <v>0</v>
      </c>
      <c r="T15" s="325">
        <v>0</v>
      </c>
      <c r="U15" s="325"/>
      <c r="V15" s="629">
        <v>533000000</v>
      </c>
      <c r="W15" s="325">
        <v>396000000</v>
      </c>
      <c r="X15" s="323"/>
      <c r="Y15" s="323"/>
    </row>
    <row r="16" spans="2:25" ht="12.75">
      <c r="B16" s="284"/>
      <c r="C16" s="284"/>
      <c r="D16" s="628"/>
      <c r="E16" s="321"/>
      <c r="F16" s="322"/>
      <c r="G16" s="628"/>
      <c r="H16" s="321"/>
      <c r="I16" s="322"/>
      <c r="J16" s="628"/>
      <c r="K16" s="321"/>
      <c r="L16" s="322"/>
      <c r="M16" s="628"/>
      <c r="N16" s="326"/>
      <c r="O16" s="322"/>
      <c r="P16" s="628"/>
      <c r="Q16" s="321"/>
      <c r="R16" s="322"/>
      <c r="S16" s="628"/>
      <c r="T16" s="326"/>
      <c r="U16" s="322"/>
      <c r="V16" s="628"/>
      <c r="W16" s="326"/>
      <c r="X16" s="323"/>
      <c r="Y16" s="323"/>
    </row>
    <row r="17" spans="2:25" ht="12.75">
      <c r="B17" s="284" t="s">
        <v>64</v>
      </c>
      <c r="C17" s="284"/>
      <c r="D17" s="628"/>
      <c r="E17" s="321"/>
      <c r="F17" s="322"/>
      <c r="G17" s="628"/>
      <c r="H17" s="321"/>
      <c r="I17" s="322"/>
      <c r="J17" s="628"/>
      <c r="K17" s="321"/>
      <c r="L17" s="322"/>
      <c r="M17" s="628"/>
      <c r="N17" s="326"/>
      <c r="O17" s="322"/>
      <c r="P17" s="628"/>
      <c r="Q17" s="321"/>
      <c r="R17" s="322"/>
      <c r="S17" s="628"/>
      <c r="T17" s="326"/>
      <c r="U17" s="322"/>
      <c r="V17" s="633">
        <v>152000000</v>
      </c>
      <c r="W17" s="322">
        <v>308000000</v>
      </c>
      <c r="X17" s="323"/>
      <c r="Y17" s="323"/>
    </row>
    <row r="18" spans="2:25" ht="12.75">
      <c r="B18" s="679" t="s">
        <v>65</v>
      </c>
      <c r="C18" s="290"/>
      <c r="D18" s="630"/>
      <c r="E18" s="328"/>
      <c r="F18" s="328"/>
      <c r="G18" s="630"/>
      <c r="H18" s="328"/>
      <c r="I18" s="328"/>
      <c r="J18" s="630"/>
      <c r="K18" s="328"/>
      <c r="L18" s="328"/>
      <c r="M18" s="630"/>
      <c r="N18" s="327"/>
      <c r="O18" s="328"/>
      <c r="P18" s="630"/>
      <c r="Q18" s="328"/>
      <c r="R18" s="328"/>
      <c r="S18" s="630"/>
      <c r="T18" s="327"/>
      <c r="U18" s="328"/>
      <c r="V18" s="630">
        <v>-2000000</v>
      </c>
      <c r="W18" s="328">
        <v>-4000000</v>
      </c>
      <c r="X18" s="323"/>
      <c r="Y18" s="323"/>
    </row>
    <row r="19" spans="2:25" ht="12.75">
      <c r="B19" s="284" t="s">
        <v>66</v>
      </c>
      <c r="C19" s="284"/>
      <c r="D19" s="628"/>
      <c r="E19" s="321"/>
      <c r="F19" s="322"/>
      <c r="G19" s="628"/>
      <c r="H19" s="321"/>
      <c r="I19" s="322"/>
      <c r="J19" s="628"/>
      <c r="K19" s="321"/>
      <c r="L19" s="322"/>
      <c r="M19" s="628"/>
      <c r="N19" s="326"/>
      <c r="O19" s="322"/>
      <c r="P19" s="628"/>
      <c r="Q19" s="321"/>
      <c r="R19" s="322"/>
      <c r="S19" s="628"/>
      <c r="T19" s="326"/>
      <c r="U19" s="322"/>
      <c r="V19" s="633">
        <v>683000000</v>
      </c>
      <c r="W19" s="322">
        <v>700000000</v>
      </c>
      <c r="X19" s="323"/>
      <c r="Y19" s="323"/>
    </row>
    <row r="20" spans="2:25" ht="12.75">
      <c r="B20" s="290" t="s">
        <v>67</v>
      </c>
      <c r="C20" s="290"/>
      <c r="D20" s="630"/>
      <c r="E20" s="328"/>
      <c r="F20" s="328"/>
      <c r="G20" s="630"/>
      <c r="H20" s="328"/>
      <c r="I20" s="328"/>
      <c r="J20" s="630"/>
      <c r="K20" s="328"/>
      <c r="L20" s="328"/>
      <c r="M20" s="630"/>
      <c r="N20" s="327"/>
      <c r="O20" s="328"/>
      <c r="P20" s="630"/>
      <c r="Q20" s="328"/>
      <c r="R20" s="328"/>
      <c r="S20" s="630"/>
      <c r="T20" s="327"/>
      <c r="U20" s="328"/>
      <c r="V20" s="630">
        <v>-177000000</v>
      </c>
      <c r="W20" s="328">
        <v>-171000000</v>
      </c>
      <c r="X20" s="323"/>
      <c r="Y20" s="323"/>
    </row>
    <row r="21" spans="2:25" ht="12.75">
      <c r="B21" s="284" t="s">
        <v>175</v>
      </c>
      <c r="C21" s="284"/>
      <c r="D21" s="628"/>
      <c r="E21" s="321"/>
      <c r="F21" s="322"/>
      <c r="G21" s="628"/>
      <c r="H21" s="321"/>
      <c r="I21" s="322"/>
      <c r="J21" s="628"/>
      <c r="K21" s="321"/>
      <c r="L21" s="322"/>
      <c r="M21" s="628"/>
      <c r="N21" s="326"/>
      <c r="O21" s="322"/>
      <c r="P21" s="628"/>
      <c r="Q21" s="321"/>
      <c r="R21" s="322"/>
      <c r="S21" s="628"/>
      <c r="T21" s="326"/>
      <c r="U21" s="322"/>
      <c r="V21" s="633">
        <v>506000000</v>
      </c>
      <c r="W21" s="322">
        <v>529000000</v>
      </c>
      <c r="X21" s="323"/>
      <c r="Y21" s="323"/>
    </row>
    <row r="22" spans="2:25" ht="12.75">
      <c r="B22" s="284" t="s">
        <v>130</v>
      </c>
      <c r="C22" s="284"/>
      <c r="D22" s="628"/>
      <c r="E22" s="321"/>
      <c r="F22" s="322"/>
      <c r="G22" s="628"/>
      <c r="H22" s="321"/>
      <c r="I22" s="322"/>
      <c r="J22" s="628"/>
      <c r="K22" s="321"/>
      <c r="L22" s="322"/>
      <c r="M22" s="628"/>
      <c r="N22" s="326"/>
      <c r="O22" s="322"/>
      <c r="P22" s="628"/>
      <c r="Q22" s="321"/>
      <c r="R22" s="322"/>
      <c r="S22" s="628"/>
      <c r="T22" s="326"/>
      <c r="U22" s="322"/>
      <c r="V22" s="634">
        <v>-1000000</v>
      </c>
      <c r="W22" s="323">
        <v>6000000</v>
      </c>
      <c r="X22" s="323"/>
      <c r="Y22" s="323"/>
    </row>
    <row r="23" spans="2:25" ht="18.75" customHeight="1">
      <c r="B23" s="680" t="s">
        <v>69</v>
      </c>
      <c r="C23" s="324"/>
      <c r="D23" s="629"/>
      <c r="E23" s="325"/>
      <c r="F23" s="325"/>
      <c r="G23" s="629"/>
      <c r="H23" s="325"/>
      <c r="I23" s="325"/>
      <c r="J23" s="629"/>
      <c r="K23" s="325"/>
      <c r="L23" s="325"/>
      <c r="M23" s="629"/>
      <c r="N23" s="330"/>
      <c r="O23" s="325"/>
      <c r="P23" s="629"/>
      <c r="Q23" s="325"/>
      <c r="R23" s="325"/>
      <c r="S23" s="629"/>
      <c r="T23" s="330"/>
      <c r="U23" s="325"/>
      <c r="V23" s="635">
        <v>505000000</v>
      </c>
      <c r="W23" s="331">
        <v>535000000</v>
      </c>
      <c r="X23" s="323"/>
      <c r="Y23" s="323"/>
    </row>
    <row r="24" spans="3:25" ht="12.75">
      <c r="C24" s="284"/>
      <c r="D24" s="631"/>
      <c r="E24" s="321"/>
      <c r="F24" s="322"/>
      <c r="G24" s="631"/>
      <c r="H24" s="321"/>
      <c r="I24" s="322"/>
      <c r="J24" s="631"/>
      <c r="K24" s="321"/>
      <c r="L24" s="322"/>
      <c r="M24" s="631"/>
      <c r="N24" s="326"/>
      <c r="O24" s="322"/>
      <c r="P24" s="631"/>
      <c r="Q24" s="321"/>
      <c r="R24" s="322"/>
      <c r="S24" s="631"/>
      <c r="T24" s="326"/>
      <c r="U24" s="322"/>
      <c r="V24" s="631"/>
      <c r="W24" s="323"/>
      <c r="X24" s="323"/>
      <c r="Y24" s="323"/>
    </row>
    <row r="25" spans="2:25" ht="12.75">
      <c r="B25" s="286" t="s">
        <v>70</v>
      </c>
      <c r="C25" s="284"/>
      <c r="D25" s="631">
        <v>37395000</v>
      </c>
      <c r="E25" s="338">
        <v>10781000</v>
      </c>
      <c r="F25" s="339"/>
      <c r="G25" s="645">
        <v>0</v>
      </c>
      <c r="H25" s="338">
        <v>-187320</v>
      </c>
      <c r="I25" s="339"/>
      <c r="J25" s="634">
        <v>205000000</v>
      </c>
      <c r="K25" s="338">
        <v>197000000</v>
      </c>
      <c r="L25" s="339"/>
      <c r="M25" s="631">
        <v>0</v>
      </c>
      <c r="N25" s="338">
        <v>0</v>
      </c>
      <c r="O25" s="338"/>
      <c r="P25" s="631">
        <v>0</v>
      </c>
      <c r="Q25" s="338">
        <v>0</v>
      </c>
      <c r="R25" s="339"/>
      <c r="S25" s="631">
        <v>3000000</v>
      </c>
      <c r="T25" s="338">
        <v>2000000</v>
      </c>
      <c r="U25" s="340"/>
      <c r="V25" s="631">
        <v>244589000</v>
      </c>
      <c r="W25" s="338">
        <v>210000000</v>
      </c>
      <c r="Y25" s="341"/>
    </row>
    <row r="26" spans="2:25" ht="12.75">
      <c r="B26" s="286" t="s">
        <v>71</v>
      </c>
      <c r="C26" s="284"/>
      <c r="D26" s="634">
        <v>-24920000</v>
      </c>
      <c r="E26" s="339">
        <v>117330000</v>
      </c>
      <c r="F26" s="339"/>
      <c r="G26" s="634">
        <v>231000000</v>
      </c>
      <c r="H26" s="339">
        <v>306000000</v>
      </c>
      <c r="I26" s="339"/>
      <c r="J26" s="634">
        <v>1113000000</v>
      </c>
      <c r="K26" s="339">
        <v>1333000000</v>
      </c>
      <c r="L26" s="339"/>
      <c r="M26" s="634">
        <v>0</v>
      </c>
      <c r="N26" s="339">
        <v>0</v>
      </c>
      <c r="O26" s="339"/>
      <c r="P26" s="634">
        <v>0</v>
      </c>
      <c r="Q26" s="339">
        <v>0</v>
      </c>
      <c r="R26" s="339"/>
      <c r="S26" s="631">
        <v>63000000</v>
      </c>
      <c r="T26" s="338">
        <v>780000000</v>
      </c>
      <c r="U26" s="340"/>
      <c r="V26" s="631">
        <v>1382000000</v>
      </c>
      <c r="W26" s="338">
        <v>2536000000</v>
      </c>
      <c r="Y26" s="341"/>
    </row>
    <row r="27" spans="2:25" ht="12.75">
      <c r="B27" s="329" t="s">
        <v>72</v>
      </c>
      <c r="C27" s="290"/>
      <c r="D27" s="642"/>
      <c r="E27" s="342"/>
      <c r="F27" s="343"/>
      <c r="G27" s="642"/>
      <c r="H27" s="342"/>
      <c r="I27" s="343"/>
      <c r="J27" s="642"/>
      <c r="K27" s="342"/>
      <c r="L27" s="342"/>
      <c r="M27" s="642"/>
      <c r="N27" s="342"/>
      <c r="O27" s="342"/>
      <c r="P27" s="644"/>
      <c r="Q27" s="344"/>
      <c r="R27" s="342"/>
      <c r="S27" s="644">
        <v>42852000000</v>
      </c>
      <c r="T27" s="342">
        <v>40328000000</v>
      </c>
      <c r="U27" s="342"/>
      <c r="V27" s="644">
        <v>42852000000</v>
      </c>
      <c r="W27" s="343">
        <v>40328000000</v>
      </c>
      <c r="X27" s="341"/>
      <c r="Y27" s="341"/>
    </row>
    <row r="28" spans="2:25" ht="18.75" customHeight="1">
      <c r="B28" s="345" t="s">
        <v>73</v>
      </c>
      <c r="C28" s="290"/>
      <c r="D28" s="642"/>
      <c r="E28" s="342"/>
      <c r="F28" s="343"/>
      <c r="G28" s="642"/>
      <c r="H28" s="342"/>
      <c r="I28" s="343"/>
      <c r="J28" s="642"/>
      <c r="K28" s="342"/>
      <c r="L28" s="342"/>
      <c r="M28" s="642"/>
      <c r="N28" s="342"/>
      <c r="O28" s="342"/>
      <c r="P28" s="644"/>
      <c r="Q28" s="344"/>
      <c r="R28" s="342"/>
      <c r="S28" s="642"/>
      <c r="T28" s="342"/>
      <c r="U28" s="342"/>
      <c r="V28" s="647">
        <v>44480000000</v>
      </c>
      <c r="W28" s="346">
        <v>43074000000</v>
      </c>
      <c r="X28" s="341"/>
      <c r="Y28" s="341"/>
    </row>
    <row r="29" spans="3:25" ht="12.75">
      <c r="C29" s="284"/>
      <c r="D29" s="643"/>
      <c r="E29" s="347"/>
      <c r="F29" s="339"/>
      <c r="G29" s="643"/>
      <c r="H29" s="347"/>
      <c r="I29" s="339"/>
      <c r="J29" s="643"/>
      <c r="K29" s="347"/>
      <c r="L29" s="347"/>
      <c r="M29" s="643"/>
      <c r="N29" s="347"/>
      <c r="O29" s="347"/>
      <c r="P29" s="634"/>
      <c r="Q29" s="340"/>
      <c r="R29" s="347"/>
      <c r="S29" s="646"/>
      <c r="T29" s="347"/>
      <c r="U29" s="347"/>
      <c r="V29" s="643"/>
      <c r="W29" s="348"/>
      <c r="X29" s="341"/>
      <c r="Y29" s="341"/>
    </row>
    <row r="30" spans="2:25" ht="12.75">
      <c r="B30" s="282" t="s">
        <v>74</v>
      </c>
      <c r="C30" s="284"/>
      <c r="D30" s="631">
        <v>2955000000</v>
      </c>
      <c r="E30" s="338">
        <v>2895000000</v>
      </c>
      <c r="F30" s="339"/>
      <c r="G30" s="631">
        <v>1717000000</v>
      </c>
      <c r="H30" s="338">
        <v>1810000000</v>
      </c>
      <c r="I30" s="339"/>
      <c r="J30" s="631">
        <v>2653000000</v>
      </c>
      <c r="K30" s="338">
        <v>2553000000</v>
      </c>
      <c r="L30" s="339"/>
      <c r="M30" s="631">
        <v>52800000</v>
      </c>
      <c r="N30" s="338">
        <v>46000000</v>
      </c>
      <c r="O30" s="338"/>
      <c r="P30" s="631">
        <v>23100000</v>
      </c>
      <c r="Q30" s="338">
        <v>0</v>
      </c>
      <c r="R30" s="339"/>
      <c r="S30" s="631">
        <v>4988108</v>
      </c>
      <c r="T30" s="338">
        <v>6000000</v>
      </c>
      <c r="U30" s="340"/>
      <c r="V30" s="631">
        <v>7406000000</v>
      </c>
      <c r="W30" s="338">
        <v>7310000000</v>
      </c>
      <c r="X30" s="341"/>
      <c r="Y30" s="341"/>
    </row>
    <row r="31" spans="2:25" ht="12.75">
      <c r="B31" s="282" t="s">
        <v>75</v>
      </c>
      <c r="C31" s="284"/>
      <c r="D31" s="631">
        <v>7382000000</v>
      </c>
      <c r="E31" s="338">
        <v>7012000000</v>
      </c>
      <c r="F31" s="339"/>
      <c r="G31" s="631">
        <v>3379000000</v>
      </c>
      <c r="H31" s="338">
        <v>3405000000</v>
      </c>
      <c r="I31" s="339"/>
      <c r="J31" s="631">
        <v>9382000000</v>
      </c>
      <c r="K31" s="338">
        <v>9494000000</v>
      </c>
      <c r="L31" s="339"/>
      <c r="M31" s="631">
        <v>132900000</v>
      </c>
      <c r="N31" s="338">
        <v>96700000</v>
      </c>
      <c r="O31" s="338"/>
      <c r="P31" s="631">
        <v>8300000</v>
      </c>
      <c r="Q31" s="338">
        <v>0</v>
      </c>
      <c r="R31" s="339"/>
      <c r="S31" s="631">
        <v>258000000</v>
      </c>
      <c r="T31" s="338">
        <v>1587000000</v>
      </c>
      <c r="U31" s="340"/>
      <c r="V31" s="631">
        <v>20542000000</v>
      </c>
      <c r="W31" s="338">
        <v>21595000000</v>
      </c>
      <c r="X31" s="341"/>
      <c r="Y31" s="341"/>
    </row>
    <row r="32" spans="2:25" ht="12.75">
      <c r="B32" s="282" t="s">
        <v>76</v>
      </c>
      <c r="C32" s="284"/>
      <c r="D32" s="631">
        <v>194392000</v>
      </c>
      <c r="E32" s="338">
        <v>143203000</v>
      </c>
      <c r="F32" s="339"/>
      <c r="G32" s="631">
        <v>0</v>
      </c>
      <c r="H32" s="338">
        <v>0</v>
      </c>
      <c r="I32" s="339"/>
      <c r="J32" s="631">
        <v>124973000</v>
      </c>
      <c r="K32" s="338">
        <v>116202000</v>
      </c>
      <c r="L32" s="339"/>
      <c r="M32" s="631">
        <v>0</v>
      </c>
      <c r="N32" s="338">
        <v>0</v>
      </c>
      <c r="O32" s="338"/>
      <c r="P32" s="631">
        <v>0</v>
      </c>
      <c r="Q32" s="338">
        <v>0</v>
      </c>
      <c r="R32" s="339"/>
      <c r="S32" s="631">
        <v>-2000</v>
      </c>
      <c r="T32" s="338">
        <v>595000</v>
      </c>
      <c r="U32" s="340"/>
      <c r="V32" s="631">
        <v>319363000</v>
      </c>
      <c r="W32" s="338">
        <v>260000000</v>
      </c>
      <c r="X32" s="341"/>
      <c r="Y32" s="341"/>
    </row>
    <row r="33" spans="2:25" ht="12.75">
      <c r="B33" s="282" t="s">
        <v>77</v>
      </c>
      <c r="C33" s="284"/>
      <c r="D33" s="631"/>
      <c r="E33" s="348"/>
      <c r="F33" s="339"/>
      <c r="G33" s="631"/>
      <c r="H33" s="348"/>
      <c r="I33" s="339"/>
      <c r="J33" s="631"/>
      <c r="K33" s="348"/>
      <c r="L33" s="347"/>
      <c r="M33" s="631"/>
      <c r="N33" s="348"/>
      <c r="O33" s="347"/>
      <c r="P33" s="631"/>
      <c r="Q33" s="349"/>
      <c r="R33" s="347"/>
      <c r="S33" s="631">
        <v>1545000000</v>
      </c>
      <c r="T33" s="338">
        <v>1648000000</v>
      </c>
      <c r="U33" s="340"/>
      <c r="V33" s="631">
        <v>1545000000</v>
      </c>
      <c r="W33" s="338">
        <v>1648000000</v>
      </c>
      <c r="X33" s="341"/>
      <c r="Y33" s="341"/>
    </row>
    <row r="34" spans="2:25" ht="12.75">
      <c r="B34" s="282" t="s">
        <v>78</v>
      </c>
      <c r="C34" s="284"/>
      <c r="D34" s="631"/>
      <c r="E34" s="348"/>
      <c r="F34" s="339"/>
      <c r="G34" s="631"/>
      <c r="H34" s="348"/>
      <c r="I34" s="339"/>
      <c r="J34" s="631"/>
      <c r="K34" s="348"/>
      <c r="L34" s="347"/>
      <c r="M34" s="631"/>
      <c r="N34" s="348"/>
      <c r="O34" s="347"/>
      <c r="P34" s="631"/>
      <c r="Q34" s="349"/>
      <c r="R34" s="347"/>
      <c r="S34" s="631">
        <v>5312000000</v>
      </c>
      <c r="T34" s="338">
        <v>3831000000</v>
      </c>
      <c r="U34" s="340"/>
      <c r="V34" s="631">
        <v>5312000000</v>
      </c>
      <c r="W34" s="338">
        <v>3831000000</v>
      </c>
      <c r="X34" s="341"/>
      <c r="Y34" s="341"/>
    </row>
    <row r="35" spans="2:25" ht="12.75">
      <c r="B35" s="329" t="s">
        <v>79</v>
      </c>
      <c r="C35" s="290"/>
      <c r="D35" s="644"/>
      <c r="E35" s="342"/>
      <c r="F35" s="343"/>
      <c r="G35" s="644"/>
      <c r="H35" s="342"/>
      <c r="I35" s="343"/>
      <c r="J35" s="644"/>
      <c r="K35" s="342"/>
      <c r="L35" s="342"/>
      <c r="M35" s="644"/>
      <c r="N35" s="342"/>
      <c r="O35" s="342"/>
      <c r="P35" s="644"/>
      <c r="Q35" s="344"/>
      <c r="R35" s="342"/>
      <c r="S35" s="644">
        <v>66191000</v>
      </c>
      <c r="T35" s="343">
        <v>67000000</v>
      </c>
      <c r="U35" s="344"/>
      <c r="V35" s="644">
        <v>66191000</v>
      </c>
      <c r="W35" s="343">
        <v>67000000</v>
      </c>
      <c r="X35" s="341"/>
      <c r="Y35" s="341"/>
    </row>
    <row r="36" spans="2:25" ht="18.75" customHeight="1">
      <c r="B36" s="350" t="s">
        <v>80</v>
      </c>
      <c r="C36" s="290"/>
      <c r="D36" s="644"/>
      <c r="E36" s="342"/>
      <c r="F36" s="343"/>
      <c r="G36" s="644"/>
      <c r="H36" s="342"/>
      <c r="I36" s="343"/>
      <c r="J36" s="644"/>
      <c r="K36" s="342"/>
      <c r="L36" s="342"/>
      <c r="M36" s="644"/>
      <c r="N36" s="342"/>
      <c r="O36" s="342"/>
      <c r="P36" s="644"/>
      <c r="Q36" s="344"/>
      <c r="R36" s="342"/>
      <c r="S36" s="644"/>
      <c r="T36" s="343"/>
      <c r="U36" s="351"/>
      <c r="V36" s="647">
        <v>35190000000</v>
      </c>
      <c r="W36" s="346">
        <v>34711000000</v>
      </c>
      <c r="X36" s="341"/>
      <c r="Y36" s="341"/>
    </row>
    <row r="37" spans="2:21" ht="12.75">
      <c r="B37" s="284"/>
      <c r="C37" s="284"/>
      <c r="D37" s="284"/>
      <c r="E37" s="284"/>
      <c r="F37" s="285"/>
      <c r="G37" s="284"/>
      <c r="H37" s="284"/>
      <c r="I37" s="285"/>
      <c r="J37" s="284"/>
      <c r="K37" s="284"/>
      <c r="L37" s="285"/>
      <c r="O37" s="285"/>
      <c r="R37" s="285"/>
      <c r="U37" s="285"/>
    </row>
    <row r="38" spans="2:23" ht="15">
      <c r="B38" s="283"/>
      <c r="C38" s="284"/>
      <c r="D38" s="284"/>
      <c r="E38" s="284"/>
      <c r="F38" s="285"/>
      <c r="G38" s="785" t="s">
        <v>81</v>
      </c>
      <c r="H38" s="786"/>
      <c r="I38" s="285"/>
      <c r="J38" s="785" t="s">
        <v>82</v>
      </c>
      <c r="K38" s="786"/>
      <c r="L38" s="285"/>
      <c r="M38" s="785" t="s">
        <v>57</v>
      </c>
      <c r="N38" s="786"/>
      <c r="O38" s="285"/>
      <c r="P38" s="787" t="s">
        <v>58</v>
      </c>
      <c r="Q38" s="788"/>
      <c r="R38" s="285"/>
      <c r="S38" s="785" t="s">
        <v>83</v>
      </c>
      <c r="T38" s="786"/>
      <c r="U38" s="285"/>
      <c r="V38" s="287"/>
      <c r="W38" s="287"/>
    </row>
    <row r="39" spans="2:25" s="333" customFormat="1" ht="12.75">
      <c r="B39" s="352"/>
      <c r="C39" s="352"/>
      <c r="D39" s="352"/>
      <c r="E39" s="352"/>
      <c r="F39" s="305"/>
      <c r="G39" s="786"/>
      <c r="H39" s="786"/>
      <c r="I39" s="305"/>
      <c r="J39" s="786"/>
      <c r="K39" s="786"/>
      <c r="L39" s="353"/>
      <c r="M39" s="786"/>
      <c r="N39" s="786"/>
      <c r="O39" s="353"/>
      <c r="P39" s="788"/>
      <c r="Q39" s="788"/>
      <c r="R39" s="353"/>
      <c r="S39" s="786"/>
      <c r="T39" s="786"/>
      <c r="U39" s="353"/>
      <c r="V39" s="783" t="s">
        <v>9</v>
      </c>
      <c r="W39" s="783"/>
      <c r="X39" s="332"/>
      <c r="Y39" s="332"/>
    </row>
    <row r="40" spans="2:25" s="333" customFormat="1" ht="29.25">
      <c r="B40" s="302"/>
      <c r="C40" s="305"/>
      <c r="D40" s="301"/>
      <c r="E40" s="301"/>
      <c r="F40" s="305"/>
      <c r="G40" s="303" t="s">
        <v>34</v>
      </c>
      <c r="H40" s="304" t="s">
        <v>34</v>
      </c>
      <c r="I40" s="305"/>
      <c r="J40" s="303" t="s">
        <v>34</v>
      </c>
      <c r="K40" s="304" t="s">
        <v>34</v>
      </c>
      <c r="L40" s="305"/>
      <c r="M40" s="303" t="s">
        <v>34</v>
      </c>
      <c r="N40" s="304" t="s">
        <v>34</v>
      </c>
      <c r="O40" s="305"/>
      <c r="P40" s="303" t="s">
        <v>34</v>
      </c>
      <c r="Q40" s="304" t="s">
        <v>34</v>
      </c>
      <c r="R40" s="305"/>
      <c r="S40" s="303" t="s">
        <v>34</v>
      </c>
      <c r="T40" s="304" t="s">
        <v>34</v>
      </c>
      <c r="U40" s="305"/>
      <c r="V40" s="303" t="s">
        <v>34</v>
      </c>
      <c r="W40" s="304" t="s">
        <v>34</v>
      </c>
      <c r="X40" s="332"/>
      <c r="Y40" s="332"/>
    </row>
    <row r="41" spans="2:25" s="333" customFormat="1" ht="15.75" thickBot="1">
      <c r="B41" s="306" t="s">
        <v>84</v>
      </c>
      <c r="C41" s="334"/>
      <c r="D41" s="309"/>
      <c r="E41" s="309"/>
      <c r="F41" s="310"/>
      <c r="G41" s="311">
        <v>2007</v>
      </c>
      <c r="H41" s="309">
        <v>2006</v>
      </c>
      <c r="I41" s="310"/>
      <c r="J41" s="311">
        <v>2007</v>
      </c>
      <c r="K41" s="309">
        <v>2006</v>
      </c>
      <c r="L41" s="312"/>
      <c r="M41" s="311">
        <v>2007</v>
      </c>
      <c r="N41" s="309">
        <v>2006</v>
      </c>
      <c r="O41" s="312"/>
      <c r="P41" s="335">
        <v>2007</v>
      </c>
      <c r="Q41" s="336">
        <v>2006</v>
      </c>
      <c r="R41" s="312"/>
      <c r="S41" s="311">
        <v>2007</v>
      </c>
      <c r="T41" s="309">
        <v>2006</v>
      </c>
      <c r="U41" s="312"/>
      <c r="V41" s="311">
        <v>2007</v>
      </c>
      <c r="W41" s="309">
        <v>2006</v>
      </c>
      <c r="X41" s="315"/>
      <c r="Y41" s="353"/>
    </row>
    <row r="42" spans="2:25" ht="6.75" customHeight="1">
      <c r="B42" s="284"/>
      <c r="C42" s="284"/>
      <c r="D42" s="317"/>
      <c r="E42" s="317"/>
      <c r="F42" s="318"/>
      <c r="G42" s="627"/>
      <c r="H42" s="317"/>
      <c r="I42" s="318"/>
      <c r="J42" s="632"/>
      <c r="K42" s="319"/>
      <c r="L42" s="316"/>
      <c r="M42" s="627"/>
      <c r="N42" s="317"/>
      <c r="O42" s="316"/>
      <c r="P42" s="627"/>
      <c r="Q42" s="337"/>
      <c r="R42" s="316"/>
      <c r="S42" s="627"/>
      <c r="T42" s="317"/>
      <c r="U42" s="316"/>
      <c r="V42" s="632"/>
      <c r="W42" s="319"/>
      <c r="X42" s="315"/>
      <c r="Y42" s="316"/>
    </row>
    <row r="43" spans="2:25" s="360" customFormat="1" ht="12.75">
      <c r="B43" s="287" t="s">
        <v>61</v>
      </c>
      <c r="C43" s="354"/>
      <c r="D43" s="355"/>
      <c r="E43" s="355"/>
      <c r="F43" s="356"/>
      <c r="G43" s="649">
        <v>2307000000</v>
      </c>
      <c r="H43" s="357">
        <v>2275000000</v>
      </c>
      <c r="I43" s="357"/>
      <c r="J43" s="649">
        <v>1626000000</v>
      </c>
      <c r="K43" s="357">
        <v>1645000000</v>
      </c>
      <c r="L43" s="357"/>
      <c r="M43" s="649">
        <v>57000000</v>
      </c>
      <c r="N43" s="357">
        <v>41000000</v>
      </c>
      <c r="O43" s="357"/>
      <c r="P43" s="649">
        <v>9000000</v>
      </c>
      <c r="Q43" s="357">
        <v>0</v>
      </c>
      <c r="R43" s="357"/>
      <c r="S43" s="649">
        <v>0</v>
      </c>
      <c r="T43" s="357">
        <v>-1000000</v>
      </c>
      <c r="U43" s="357"/>
      <c r="V43" s="648">
        <v>3999000000</v>
      </c>
      <c r="W43" s="358">
        <v>3960000000</v>
      </c>
      <c r="X43" s="359"/>
      <c r="Y43" s="359"/>
    </row>
    <row r="44" spans="2:25" s="360" customFormat="1" ht="12.75">
      <c r="B44" s="287" t="s">
        <v>48</v>
      </c>
      <c r="C44" s="354"/>
      <c r="D44" s="355"/>
      <c r="E44" s="355"/>
      <c r="F44" s="356"/>
      <c r="G44" s="649">
        <v>348000000</v>
      </c>
      <c r="H44" s="357">
        <v>231000000</v>
      </c>
      <c r="I44" s="357"/>
      <c r="J44" s="649">
        <v>211000000</v>
      </c>
      <c r="K44" s="357">
        <v>172000000</v>
      </c>
      <c r="L44" s="357"/>
      <c r="M44" s="649">
        <v>-9000000</v>
      </c>
      <c r="N44" s="357">
        <v>-7000000</v>
      </c>
      <c r="O44" s="357"/>
      <c r="P44" s="649">
        <v>-18000000</v>
      </c>
      <c r="Q44" s="357">
        <v>0</v>
      </c>
      <c r="R44" s="357"/>
      <c r="S44" s="649">
        <v>3000000</v>
      </c>
      <c r="T44" s="357">
        <v>0</v>
      </c>
      <c r="U44" s="357"/>
      <c r="V44" s="648">
        <v>533000000</v>
      </c>
      <c r="W44" s="358">
        <v>396000000</v>
      </c>
      <c r="X44" s="359"/>
      <c r="Y44" s="359"/>
    </row>
    <row r="45" spans="2:25" s="360" customFormat="1" ht="12.75">
      <c r="B45" s="287" t="s">
        <v>85</v>
      </c>
      <c r="C45" s="354"/>
      <c r="D45" s="355"/>
      <c r="E45" s="355"/>
      <c r="F45" s="356"/>
      <c r="G45" s="649">
        <v>72000000</v>
      </c>
      <c r="H45" s="357">
        <v>120000000</v>
      </c>
      <c r="I45" s="357"/>
      <c r="J45" s="649">
        <v>79000000</v>
      </c>
      <c r="K45" s="357">
        <v>183000000</v>
      </c>
      <c r="L45" s="357"/>
      <c r="M45" s="649">
        <v>-2000000</v>
      </c>
      <c r="N45" s="357">
        <v>-1000000</v>
      </c>
      <c r="O45" s="357"/>
      <c r="P45" s="649">
        <v>-1000000</v>
      </c>
      <c r="Q45" s="357">
        <v>0</v>
      </c>
      <c r="R45" s="357"/>
      <c r="S45" s="649">
        <v>4000000</v>
      </c>
      <c r="T45" s="357">
        <v>6000000</v>
      </c>
      <c r="U45" s="357"/>
      <c r="V45" s="648">
        <v>152000000</v>
      </c>
      <c r="W45" s="358">
        <v>308000000</v>
      </c>
      <c r="X45" s="359"/>
      <c r="Y45" s="359"/>
    </row>
    <row r="46" spans="2:25" s="360" customFormat="1" ht="12.75">
      <c r="B46" s="287" t="s">
        <v>86</v>
      </c>
      <c r="C46" s="354"/>
      <c r="D46" s="355"/>
      <c r="E46" s="355"/>
      <c r="F46" s="356"/>
      <c r="G46" s="649">
        <v>20000000</v>
      </c>
      <c r="H46" s="357">
        <v>12000000</v>
      </c>
      <c r="I46" s="357"/>
      <c r="J46" s="649">
        <v>14000000</v>
      </c>
      <c r="K46" s="357">
        <v>9000000</v>
      </c>
      <c r="L46" s="357"/>
      <c r="M46" s="649">
        <v>0</v>
      </c>
      <c r="N46" s="357">
        <v>0</v>
      </c>
      <c r="O46" s="357"/>
      <c r="P46" s="649">
        <v>0</v>
      </c>
      <c r="Q46" s="357">
        <v>0</v>
      </c>
      <c r="R46" s="357"/>
      <c r="S46" s="649">
        <v>0</v>
      </c>
      <c r="T46" s="357">
        <v>0</v>
      </c>
      <c r="U46" s="357"/>
      <c r="V46" s="648">
        <v>34000000</v>
      </c>
      <c r="W46" s="358">
        <v>21000000</v>
      </c>
      <c r="X46" s="359"/>
      <c r="Y46" s="359"/>
    </row>
    <row r="47" spans="2:25" s="360" customFormat="1" ht="12.75">
      <c r="B47" s="287" t="s">
        <v>87</v>
      </c>
      <c r="C47" s="354"/>
      <c r="D47" s="355"/>
      <c r="E47" s="355"/>
      <c r="F47" s="356"/>
      <c r="G47" s="634">
        <v>-19000000</v>
      </c>
      <c r="H47" s="339">
        <v>-11000000</v>
      </c>
      <c r="I47" s="339"/>
      <c r="J47" s="634">
        <v>-13000000</v>
      </c>
      <c r="K47" s="339">
        <v>-9000000</v>
      </c>
      <c r="L47" s="339"/>
      <c r="M47" s="634">
        <v>0</v>
      </c>
      <c r="N47" s="339">
        <v>0</v>
      </c>
      <c r="O47" s="339"/>
      <c r="P47" s="634">
        <v>0</v>
      </c>
      <c r="Q47" s="339">
        <v>0</v>
      </c>
      <c r="R47" s="339"/>
      <c r="S47" s="649">
        <v>-4000000</v>
      </c>
      <c r="T47" s="357">
        <v>-5000000</v>
      </c>
      <c r="U47" s="339"/>
      <c r="V47" s="648">
        <v>-36000000</v>
      </c>
      <c r="W47" s="358">
        <v>-25000000</v>
      </c>
      <c r="X47" s="359"/>
      <c r="Y47" s="359"/>
    </row>
    <row r="48" spans="2:23" ht="12.75">
      <c r="B48" s="329" t="s">
        <v>88</v>
      </c>
      <c r="C48" s="290"/>
      <c r="D48" s="361"/>
      <c r="E48" s="361"/>
      <c r="F48" s="290"/>
      <c r="G48" s="644">
        <v>422000000</v>
      </c>
      <c r="H48" s="343">
        <v>352000000</v>
      </c>
      <c r="I48" s="343"/>
      <c r="J48" s="644">
        <v>291000000</v>
      </c>
      <c r="K48" s="343">
        <v>355000000</v>
      </c>
      <c r="L48" s="343"/>
      <c r="M48" s="644">
        <v>-11000000</v>
      </c>
      <c r="N48" s="343">
        <v>-8000000</v>
      </c>
      <c r="O48" s="343"/>
      <c r="P48" s="644">
        <v>-19000000</v>
      </c>
      <c r="Q48" s="343">
        <v>0</v>
      </c>
      <c r="R48" s="343"/>
      <c r="S48" s="650">
        <v>0</v>
      </c>
      <c r="T48" s="362">
        <v>1000000</v>
      </c>
      <c r="U48" s="343"/>
      <c r="V48" s="644">
        <v>683000000</v>
      </c>
      <c r="W48" s="343">
        <v>700000000</v>
      </c>
    </row>
    <row r="49" spans="2:23" ht="18.75" customHeight="1">
      <c r="B49" s="350" t="s">
        <v>73</v>
      </c>
      <c r="C49" s="290"/>
      <c r="D49" s="361"/>
      <c r="E49" s="361"/>
      <c r="F49" s="290"/>
      <c r="G49" s="644">
        <v>32022000000</v>
      </c>
      <c r="H49" s="343">
        <v>23174000000</v>
      </c>
      <c r="I49" s="343"/>
      <c r="J49" s="644">
        <v>17877000000</v>
      </c>
      <c r="K49" s="343">
        <v>18748000000</v>
      </c>
      <c r="L49" s="343"/>
      <c r="M49" s="644">
        <v>27717000</v>
      </c>
      <c r="N49" s="343">
        <v>37000000</v>
      </c>
      <c r="O49" s="343"/>
      <c r="P49" s="644">
        <v>29731000</v>
      </c>
      <c r="Q49" s="343">
        <v>0</v>
      </c>
      <c r="R49" s="343"/>
      <c r="S49" s="644">
        <v>-5477000000</v>
      </c>
      <c r="T49" s="343">
        <v>1115000000</v>
      </c>
      <c r="U49" s="343"/>
      <c r="V49" s="647">
        <v>44480000000</v>
      </c>
      <c r="W49" s="346">
        <v>43074000000</v>
      </c>
    </row>
    <row r="50" spans="2:23" ht="12.75">
      <c r="B50" s="287"/>
      <c r="C50" s="284"/>
      <c r="D50" s="363"/>
      <c r="E50" s="363"/>
      <c r="F50" s="285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</row>
    <row r="51" spans="2:21" ht="15">
      <c r="B51" s="283" t="s">
        <v>89</v>
      </c>
      <c r="C51" s="284"/>
      <c r="D51" s="363"/>
      <c r="E51" s="363"/>
      <c r="F51" s="285"/>
      <c r="G51" s="363"/>
      <c r="H51" s="363"/>
      <c r="I51" s="285"/>
      <c r="J51" s="284"/>
      <c r="K51" s="284"/>
      <c r="L51" s="285"/>
      <c r="O51" s="285"/>
      <c r="R51" s="285"/>
      <c r="U51" s="285"/>
    </row>
    <row r="52" spans="2:21" ht="12.75">
      <c r="B52" s="285" t="s">
        <v>300</v>
      </c>
      <c r="C52" s="284"/>
      <c r="D52" s="284"/>
      <c r="E52" s="284"/>
      <c r="F52" s="285"/>
      <c r="G52" s="284"/>
      <c r="H52" s="284"/>
      <c r="I52" s="285"/>
      <c r="J52" s="284"/>
      <c r="K52" s="284"/>
      <c r="L52" s="285"/>
      <c r="M52" s="284"/>
      <c r="N52" s="286"/>
      <c r="O52" s="364"/>
      <c r="R52" s="364"/>
      <c r="S52" s="364"/>
      <c r="U52" s="285"/>
    </row>
    <row r="53" spans="2:21" ht="12.75"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R53" s="364"/>
      <c r="S53" s="364"/>
      <c r="U53" s="285"/>
    </row>
    <row r="54" spans="2:21" ht="12.75">
      <c r="B54" s="286"/>
      <c r="C54" s="286"/>
      <c r="D54" s="286"/>
      <c r="E54" s="286"/>
      <c r="F54" s="364"/>
      <c r="G54" s="286"/>
      <c r="H54" s="286"/>
      <c r="I54" s="364"/>
      <c r="J54" s="286"/>
      <c r="K54" s="286"/>
      <c r="L54" s="364"/>
      <c r="M54" s="286"/>
      <c r="N54" s="286"/>
      <c r="O54" s="364"/>
      <c r="R54" s="364"/>
      <c r="S54" s="364"/>
      <c r="U54" s="285"/>
    </row>
    <row r="55" spans="3:21" ht="12.75">
      <c r="C55" s="284"/>
      <c r="D55" s="284"/>
      <c r="E55" s="284"/>
      <c r="F55" s="285"/>
      <c r="G55" s="284"/>
      <c r="H55" s="284"/>
      <c r="I55" s="285"/>
      <c r="J55" s="284"/>
      <c r="K55" s="284"/>
      <c r="L55" s="285"/>
      <c r="O55" s="285"/>
      <c r="R55" s="285"/>
      <c r="U55" s="285"/>
    </row>
  </sheetData>
  <mergeCells count="14">
    <mergeCell ref="G38:H39"/>
    <mergeCell ref="J38:K39"/>
    <mergeCell ref="M38:N39"/>
    <mergeCell ref="S38:T39"/>
    <mergeCell ref="P38:Q39"/>
    <mergeCell ref="V39:W39"/>
    <mergeCell ref="M6:N6"/>
    <mergeCell ref="S6:T6"/>
    <mergeCell ref="V6:W6"/>
    <mergeCell ref="P2:Q2"/>
    <mergeCell ref="D6:E6"/>
    <mergeCell ref="G6:H6"/>
    <mergeCell ref="J6:K6"/>
    <mergeCell ref="P6:Q6"/>
  </mergeCells>
  <printOptions/>
  <pageMargins left="0.48" right="0.25" top="0.5" bottom="0.33" header="0" footer="0"/>
  <pageSetup fitToHeight="1" fitToWidth="1" horizontalDpi="600" verticalDpi="600" orientation="landscape" paperSize="9" scale="61" r:id="rId1"/>
  <headerFooter alignWithMargins="0">
    <oddFooter>&amp;L&amp;D &amp;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">
    <tabColor indexed="10"/>
    <pageSetUpPr fitToPage="1"/>
  </sheetPr>
  <dimension ref="A2:D46"/>
  <sheetViews>
    <sheetView showGridLines="0" zoomScale="70" zoomScaleNormal="70" workbookViewId="0" topLeftCell="A1">
      <selection activeCell="A1" sqref="A1"/>
    </sheetView>
  </sheetViews>
  <sheetFormatPr defaultColWidth="9.33203125" defaultRowHeight="12.75"/>
  <cols>
    <col min="1" max="1" width="75.66015625" style="9" customWidth="1"/>
    <col min="2" max="2" width="19" style="3" bestFit="1" customWidth="1"/>
    <col min="3" max="3" width="3.33203125" style="9" customWidth="1"/>
    <col min="4" max="4" width="19" style="3" bestFit="1" customWidth="1"/>
    <col min="5" max="5" width="5.66015625" style="3" customWidth="1"/>
    <col min="6" max="16384" width="10.66015625" style="3" customWidth="1"/>
  </cols>
  <sheetData>
    <row r="2" ht="20.25">
      <c r="A2" s="681" t="s">
        <v>301</v>
      </c>
    </row>
    <row r="3" spans="1:4" ht="12.75">
      <c r="A3" s="682"/>
      <c r="B3" s="267"/>
      <c r="C3" s="365"/>
      <c r="D3" s="267"/>
    </row>
    <row r="4" spans="1:4" ht="15.75" thickBot="1">
      <c r="A4" s="683" t="s">
        <v>38</v>
      </c>
      <c r="B4" s="366" t="s">
        <v>3</v>
      </c>
      <c r="C4" s="366"/>
      <c r="D4" s="367" t="s">
        <v>4</v>
      </c>
    </row>
    <row r="5" spans="1:2" ht="12.75">
      <c r="A5" s="682"/>
      <c r="B5" s="636"/>
    </row>
    <row r="6" spans="1:2" ht="12.75">
      <c r="A6" s="651" t="s">
        <v>269</v>
      </c>
      <c r="B6" s="636"/>
    </row>
    <row r="7" spans="1:4" ht="12.75">
      <c r="A7" s="682" t="s">
        <v>270</v>
      </c>
      <c r="B7" s="637">
        <v>5329000</v>
      </c>
      <c r="C7" s="368"/>
      <c r="D7" s="369">
        <v>5412000</v>
      </c>
    </row>
    <row r="8" spans="1:4" ht="12.75">
      <c r="A8" s="682" t="s">
        <v>157</v>
      </c>
      <c r="B8" s="637">
        <v>-2993000</v>
      </c>
      <c r="C8" s="368"/>
      <c r="D8" s="369">
        <v>-2594000</v>
      </c>
    </row>
    <row r="9" spans="1:4" ht="12.75">
      <c r="A9" s="682" t="s">
        <v>271</v>
      </c>
      <c r="B9" s="637">
        <v>-52000</v>
      </c>
      <c r="C9" s="368"/>
      <c r="D9" s="369">
        <v>-143000</v>
      </c>
    </row>
    <row r="10" spans="1:4" ht="12.75">
      <c r="A10" s="682" t="s">
        <v>272</v>
      </c>
      <c r="B10" s="637">
        <v>-880000</v>
      </c>
      <c r="C10" s="368"/>
      <c r="D10" s="369">
        <v>-736000</v>
      </c>
    </row>
    <row r="11" spans="1:4" ht="12.75">
      <c r="A11" s="682" t="s">
        <v>273</v>
      </c>
      <c r="B11" s="637">
        <v>-875000</v>
      </c>
      <c r="C11" s="368"/>
      <c r="D11" s="369">
        <v>-619000</v>
      </c>
    </row>
    <row r="12" spans="1:4" ht="12.75">
      <c r="A12" s="651" t="s">
        <v>274</v>
      </c>
      <c r="B12" s="638">
        <v>529000</v>
      </c>
      <c r="C12" s="370"/>
      <c r="D12" s="371">
        <v>1320000</v>
      </c>
    </row>
    <row r="13" spans="1:4" ht="12.75">
      <c r="A13" s="682" t="s">
        <v>275</v>
      </c>
      <c r="B13" s="637">
        <v>439000</v>
      </c>
      <c r="C13" s="368"/>
      <c r="D13" s="369">
        <v>144000</v>
      </c>
    </row>
    <row r="14" spans="1:4" ht="12.75">
      <c r="A14" s="682" t="s">
        <v>276</v>
      </c>
      <c r="B14" s="637">
        <v>-228000</v>
      </c>
      <c r="C14" s="368"/>
      <c r="D14" s="369">
        <v>-105000</v>
      </c>
    </row>
    <row r="15" spans="1:4" ht="12.75">
      <c r="A15" s="684" t="s">
        <v>277</v>
      </c>
      <c r="B15" s="639">
        <v>-2000</v>
      </c>
      <c r="C15" s="372"/>
      <c r="D15" s="373">
        <v>-4000</v>
      </c>
    </row>
    <row r="16" spans="1:4" ht="12.75">
      <c r="A16" s="651" t="s">
        <v>278</v>
      </c>
      <c r="B16" s="637">
        <v>738000</v>
      </c>
      <c r="C16" s="368"/>
      <c r="D16" s="369">
        <v>1355000</v>
      </c>
    </row>
    <row r="17" spans="1:4" ht="12.75">
      <c r="A17" s="682" t="s">
        <v>302</v>
      </c>
      <c r="B17" s="637">
        <v>-1000</v>
      </c>
      <c r="C17" s="368"/>
      <c r="D17" s="369">
        <v>-57255</v>
      </c>
    </row>
    <row r="18" spans="1:4" ht="12.75">
      <c r="A18" s="685" t="s">
        <v>303</v>
      </c>
      <c r="B18" s="640">
        <v>737000</v>
      </c>
      <c r="C18" s="374"/>
      <c r="D18" s="375">
        <v>1298000</v>
      </c>
    </row>
    <row r="19" spans="1:4" ht="12.75">
      <c r="A19" s="682"/>
      <c r="B19" s="637"/>
      <c r="C19" s="368"/>
      <c r="D19" s="369"/>
    </row>
    <row r="20" spans="1:4" ht="15">
      <c r="A20" s="686" t="s">
        <v>279</v>
      </c>
      <c r="B20" s="637"/>
      <c r="C20" s="368"/>
      <c r="D20" s="369"/>
    </row>
    <row r="21" spans="1:4" ht="12.75">
      <c r="A21" s="682" t="s">
        <v>280</v>
      </c>
      <c r="B21" s="637">
        <v>-4000</v>
      </c>
      <c r="C21" s="368"/>
      <c r="D21" s="369">
        <v>-53000</v>
      </c>
    </row>
    <row r="22" spans="1:4" ht="12.75">
      <c r="A22" s="682" t="s">
        <v>281</v>
      </c>
      <c r="B22" s="637">
        <v>2000</v>
      </c>
      <c r="C22" s="368"/>
      <c r="D22" s="369">
        <v>0</v>
      </c>
    </row>
    <row r="23" spans="1:4" ht="12.75">
      <c r="A23" s="682" t="s">
        <v>304</v>
      </c>
      <c r="B23" s="637">
        <v>26000</v>
      </c>
      <c r="C23" s="368"/>
      <c r="D23" s="369">
        <v>21000</v>
      </c>
    </row>
    <row r="24" spans="1:4" ht="12.75">
      <c r="A24" s="682" t="s">
        <v>305</v>
      </c>
      <c r="B24" s="637">
        <v>223000</v>
      </c>
      <c r="C24" s="368"/>
      <c r="D24" s="369">
        <v>-1467000</v>
      </c>
    </row>
    <row r="25" spans="1:4" ht="12.75">
      <c r="A25" s="682" t="s">
        <v>282</v>
      </c>
      <c r="B25" s="637">
        <v>-76000</v>
      </c>
      <c r="C25" s="368"/>
      <c r="D25" s="369">
        <v>-34000</v>
      </c>
    </row>
    <row r="26" spans="1:4" ht="12.75">
      <c r="A26" s="682" t="s">
        <v>283</v>
      </c>
      <c r="B26" s="641">
        <v>1000</v>
      </c>
      <c r="C26" s="376"/>
      <c r="D26" s="377">
        <v>0</v>
      </c>
    </row>
    <row r="27" spans="1:4" ht="12.75">
      <c r="A27" s="684" t="s">
        <v>306</v>
      </c>
      <c r="B27" s="639">
        <v>0</v>
      </c>
      <c r="C27" s="372"/>
      <c r="D27" s="373">
        <v>14000</v>
      </c>
    </row>
    <row r="28" spans="1:4" ht="12.75">
      <c r="A28" s="651" t="s">
        <v>284</v>
      </c>
      <c r="B28" s="637">
        <v>172000</v>
      </c>
      <c r="C28" s="368"/>
      <c r="D28" s="369">
        <v>-1519000</v>
      </c>
    </row>
    <row r="29" spans="1:4" ht="12.75">
      <c r="A29" s="682" t="s">
        <v>307</v>
      </c>
      <c r="B29" s="637">
        <v>0</v>
      </c>
      <c r="C29" s="368"/>
      <c r="D29" s="369">
        <v>12461</v>
      </c>
    </row>
    <row r="30" spans="1:4" ht="12.75">
      <c r="A30" s="685" t="s">
        <v>285</v>
      </c>
      <c r="B30" s="640">
        <v>172000</v>
      </c>
      <c r="C30" s="374"/>
      <c r="D30" s="375">
        <v>-1507000</v>
      </c>
    </row>
    <row r="31" spans="1:4" ht="12.75">
      <c r="A31" s="682"/>
      <c r="B31" s="637"/>
      <c r="C31" s="368"/>
      <c r="D31" s="369"/>
    </row>
    <row r="32" spans="1:4" ht="12.75">
      <c r="A32" s="651" t="s">
        <v>286</v>
      </c>
      <c r="B32" s="637"/>
      <c r="C32" s="368"/>
      <c r="D32" s="369"/>
    </row>
    <row r="33" spans="1:4" ht="12.75">
      <c r="A33" s="682" t="s">
        <v>115</v>
      </c>
      <c r="B33" s="637">
        <v>-96000</v>
      </c>
      <c r="C33" s="368"/>
      <c r="D33" s="368">
        <v>-88000</v>
      </c>
    </row>
    <row r="34" spans="1:4" ht="12.75">
      <c r="A34" s="682" t="s">
        <v>308</v>
      </c>
      <c r="B34" s="637">
        <v>9000</v>
      </c>
      <c r="C34" s="368"/>
      <c r="D34" s="368">
        <v>0</v>
      </c>
    </row>
    <row r="35" spans="1:4" ht="12.75">
      <c r="A35" s="682" t="s">
        <v>309</v>
      </c>
      <c r="B35" s="637">
        <v>-1000</v>
      </c>
      <c r="C35" s="368"/>
      <c r="D35" s="369">
        <v>1000</v>
      </c>
    </row>
    <row r="36" spans="1:4" ht="12.75">
      <c r="A36" s="682" t="s">
        <v>310</v>
      </c>
      <c r="B36" s="637">
        <v>-66000</v>
      </c>
      <c r="C36" s="368"/>
      <c r="D36" s="369">
        <v>-9000</v>
      </c>
    </row>
    <row r="37" spans="1:4" ht="12.75">
      <c r="A37" s="684" t="s">
        <v>287</v>
      </c>
      <c r="B37" s="639">
        <v>3000</v>
      </c>
      <c r="C37" s="372"/>
      <c r="D37" s="373">
        <v>-75000</v>
      </c>
    </row>
    <row r="38" spans="1:4" ht="12.75">
      <c r="A38" s="651" t="s">
        <v>288</v>
      </c>
      <c r="B38" s="637">
        <v>-151000</v>
      </c>
      <c r="C38" s="368"/>
      <c r="D38" s="369">
        <v>-171000</v>
      </c>
    </row>
    <row r="39" spans="1:4" ht="12.75">
      <c r="A39" s="682" t="s">
        <v>311</v>
      </c>
      <c r="B39" s="637">
        <v>0</v>
      </c>
      <c r="C39" s="368"/>
      <c r="D39" s="369">
        <v>44794</v>
      </c>
    </row>
    <row r="40" spans="1:4" ht="12.75">
      <c r="A40" s="685" t="s">
        <v>289</v>
      </c>
      <c r="B40" s="640">
        <v>-151000</v>
      </c>
      <c r="C40" s="374"/>
      <c r="D40" s="375">
        <v>-126000</v>
      </c>
    </row>
    <row r="41" spans="1:4" ht="12.75">
      <c r="A41" s="682"/>
      <c r="B41" s="637"/>
      <c r="C41" s="368"/>
      <c r="D41" s="369"/>
    </row>
    <row r="42" spans="1:4" ht="12.75">
      <c r="A42" s="651" t="s">
        <v>290</v>
      </c>
      <c r="B42" s="638">
        <v>758000</v>
      </c>
      <c r="C42" s="370"/>
      <c r="D42" s="371">
        <v>-335000</v>
      </c>
    </row>
    <row r="43" spans="1:4" ht="12.75">
      <c r="A43" s="684" t="s">
        <v>313</v>
      </c>
      <c r="B43" s="639">
        <v>3000</v>
      </c>
      <c r="C43" s="372"/>
      <c r="D43" s="373">
        <v>0</v>
      </c>
    </row>
    <row r="44" spans="1:4" ht="12.75">
      <c r="A44" s="651" t="s">
        <v>312</v>
      </c>
      <c r="B44" s="638">
        <v>761000</v>
      </c>
      <c r="C44" s="370"/>
      <c r="D44" s="371">
        <v>-335000</v>
      </c>
    </row>
    <row r="45" spans="1:4" ht="12.75">
      <c r="A45" s="682" t="s">
        <v>314</v>
      </c>
      <c r="B45" s="637">
        <v>338000</v>
      </c>
      <c r="C45" s="368"/>
      <c r="D45" s="369">
        <v>543000</v>
      </c>
    </row>
    <row r="46" spans="1:4" ht="12.75">
      <c r="A46" s="685" t="s">
        <v>315</v>
      </c>
      <c r="B46" s="640">
        <v>1099000</v>
      </c>
      <c r="C46" s="374"/>
      <c r="D46" s="375">
        <v>208000</v>
      </c>
    </row>
  </sheetData>
  <printOptions/>
  <pageMargins left="0.75" right="0.4" top="0.5" bottom="1" header="0" footer="0"/>
  <pageSetup fitToHeight="1" fitToWidth="1" horizontalDpi="600" verticalDpi="600" orientation="portrait" paperSize="9" scale="86" r:id="rId1"/>
  <headerFooter alignWithMargins="0">
    <oddFooter>&amp;L&amp;D &amp;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2">
    <tabColor indexed="10"/>
    <pageSetUpPr fitToPage="1"/>
  </sheetPr>
  <dimension ref="B1:M98"/>
  <sheetViews>
    <sheetView showGridLines="0" zoomScale="85" zoomScaleNormal="85" workbookViewId="0" topLeftCell="A1">
      <selection activeCell="A1" sqref="A1"/>
    </sheetView>
  </sheetViews>
  <sheetFormatPr defaultColWidth="9.33203125" defaultRowHeight="12.75"/>
  <cols>
    <col min="1" max="1" width="1.171875" style="3" customWidth="1"/>
    <col min="2" max="3" width="2" style="3" customWidth="1"/>
    <col min="4" max="4" width="80.66015625" style="3" customWidth="1"/>
    <col min="5" max="5" width="13.66015625" style="3" customWidth="1"/>
    <col min="6" max="6" width="2.16015625" style="3" customWidth="1"/>
    <col min="7" max="7" width="13.66015625" style="3" customWidth="1"/>
    <col min="8" max="8" width="2" style="3" customWidth="1"/>
    <col min="9" max="9" width="14" style="3" customWidth="1"/>
    <col min="10" max="10" width="2" style="3" customWidth="1"/>
    <col min="11" max="11" width="13.66015625" style="3" customWidth="1"/>
    <col min="12" max="12" width="2" style="3" customWidth="1"/>
    <col min="13" max="13" width="1.83203125" style="3" customWidth="1"/>
    <col min="14" max="16384" width="10.66015625" style="3" customWidth="1"/>
  </cols>
  <sheetData>
    <row r="1" spans="2:13" s="9" customFormat="1" ht="22.5">
      <c r="B1" s="674" t="s">
        <v>294</v>
      </c>
      <c r="C1" s="674"/>
      <c r="D1" s="674"/>
      <c r="E1" s="184"/>
      <c r="F1" s="674"/>
      <c r="G1" s="674"/>
      <c r="H1" s="175"/>
      <c r="I1" s="175"/>
      <c r="J1" s="175"/>
      <c r="K1" s="4"/>
      <c r="L1" s="176"/>
      <c r="M1" s="176"/>
    </row>
    <row r="2" spans="2:13" ht="8.25" customHeight="1" thickBot="1">
      <c r="B2" s="172"/>
      <c r="C2" s="172"/>
      <c r="D2" s="172"/>
      <c r="E2" s="172"/>
      <c r="F2" s="172"/>
      <c r="G2" s="172"/>
      <c r="H2" s="175"/>
      <c r="I2" s="175"/>
      <c r="J2" s="175"/>
      <c r="K2" s="175"/>
      <c r="L2" s="176"/>
      <c r="M2" s="176"/>
    </row>
    <row r="3" spans="2:13" ht="12.75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173"/>
    </row>
    <row r="4" spans="2:13" ht="12.75">
      <c r="B4" s="180"/>
      <c r="C4" s="173"/>
      <c r="D4" s="182"/>
      <c r="E4" s="183" t="s">
        <v>34</v>
      </c>
      <c r="F4" s="182"/>
      <c r="G4" s="184" t="s">
        <v>34</v>
      </c>
      <c r="H4" s="185"/>
      <c r="I4" s="184" t="s">
        <v>35</v>
      </c>
      <c r="J4" s="185"/>
      <c r="K4" s="184" t="s">
        <v>36</v>
      </c>
      <c r="L4" s="181"/>
      <c r="M4" s="173"/>
    </row>
    <row r="5" spans="2:13" ht="13.5">
      <c r="B5" s="180"/>
      <c r="C5" s="173"/>
      <c r="D5" s="186" t="s">
        <v>38</v>
      </c>
      <c r="E5" s="187" t="s">
        <v>1</v>
      </c>
      <c r="F5" s="188"/>
      <c r="G5" s="189" t="s">
        <v>2</v>
      </c>
      <c r="H5" s="190"/>
      <c r="I5" s="189" t="s">
        <v>7</v>
      </c>
      <c r="J5" s="190"/>
      <c r="K5" s="191" t="s">
        <v>125</v>
      </c>
      <c r="L5" s="192"/>
      <c r="M5" s="173"/>
    </row>
    <row r="6" spans="2:13" ht="6" customHeight="1">
      <c r="B6" s="180"/>
      <c r="C6" s="173"/>
      <c r="D6" s="173"/>
      <c r="E6" s="611"/>
      <c r="F6" s="173"/>
      <c r="G6" s="194"/>
      <c r="H6" s="195"/>
      <c r="I6" s="195"/>
      <c r="J6" s="195"/>
      <c r="K6" s="176"/>
      <c r="L6" s="197"/>
      <c r="M6" s="195"/>
    </row>
    <row r="7" spans="2:13" ht="12.75">
      <c r="B7" s="180"/>
      <c r="C7" s="173"/>
      <c r="D7" s="198" t="s">
        <v>126</v>
      </c>
      <c r="E7" s="611"/>
      <c r="F7" s="198"/>
      <c r="G7" s="194"/>
      <c r="H7" s="195"/>
      <c r="I7" s="195"/>
      <c r="J7" s="195"/>
      <c r="K7" s="176"/>
      <c r="L7" s="197"/>
      <c r="M7" s="195"/>
    </row>
    <row r="8" spans="2:13" ht="12.75">
      <c r="B8" s="180"/>
      <c r="C8" s="173"/>
      <c r="D8" s="199" t="s">
        <v>61</v>
      </c>
      <c r="E8" s="612">
        <v>3999000000</v>
      </c>
      <c r="F8" s="199"/>
      <c r="G8" s="200">
        <v>3960000000</v>
      </c>
      <c r="H8" s="201"/>
      <c r="I8" s="202">
        <v>0.01</v>
      </c>
      <c r="J8" s="201"/>
      <c r="K8" s="203">
        <v>16021000000</v>
      </c>
      <c r="L8" s="197"/>
      <c r="M8" s="195"/>
    </row>
    <row r="9" spans="2:13" ht="12.75">
      <c r="B9" s="180"/>
      <c r="C9" s="173"/>
      <c r="D9" s="199" t="s">
        <v>40</v>
      </c>
      <c r="E9" s="612">
        <v>-2761000000</v>
      </c>
      <c r="F9" s="199"/>
      <c r="G9" s="200">
        <v>-2930000000</v>
      </c>
      <c r="H9" s="201"/>
      <c r="I9" s="200">
        <v>169000000</v>
      </c>
      <c r="J9" s="201"/>
      <c r="K9" s="203">
        <v>-10564000000</v>
      </c>
      <c r="L9" s="197"/>
      <c r="M9" s="195"/>
    </row>
    <row r="10" spans="2:13" ht="12.75">
      <c r="B10" s="180"/>
      <c r="C10" s="173"/>
      <c r="D10" s="204" t="s">
        <v>41</v>
      </c>
      <c r="E10" s="613">
        <v>-690000000</v>
      </c>
      <c r="F10" s="204"/>
      <c r="G10" s="205">
        <v>-680000000</v>
      </c>
      <c r="H10" s="206"/>
      <c r="I10" s="205">
        <v>-10000000</v>
      </c>
      <c r="J10" s="206"/>
      <c r="K10" s="207">
        <v>-2697000000</v>
      </c>
      <c r="L10" s="197"/>
      <c r="M10" s="195"/>
    </row>
    <row r="11" spans="2:13" ht="12.75">
      <c r="B11" s="180"/>
      <c r="C11" s="173"/>
      <c r="D11" s="199" t="s">
        <v>42</v>
      </c>
      <c r="E11" s="612">
        <v>548000000</v>
      </c>
      <c r="F11" s="199"/>
      <c r="G11" s="200">
        <v>350000000</v>
      </c>
      <c r="H11" s="209"/>
      <c r="I11" s="200">
        <f>+E11-G11</f>
        <v>198000000</v>
      </c>
      <c r="J11" s="203"/>
      <c r="K11" s="203">
        <v>2760000000</v>
      </c>
      <c r="L11" s="197"/>
      <c r="M11" s="195"/>
    </row>
    <row r="12" spans="2:13" ht="6" customHeight="1">
      <c r="B12" s="180"/>
      <c r="C12" s="173"/>
      <c r="D12" s="199"/>
      <c r="E12" s="612"/>
      <c r="F12" s="199"/>
      <c r="G12" s="200"/>
      <c r="H12" s="195"/>
      <c r="I12" s="200"/>
      <c r="J12" s="195"/>
      <c r="K12" s="203"/>
      <c r="L12" s="197"/>
      <c r="M12" s="195"/>
    </row>
    <row r="13" spans="2:13" ht="12.75">
      <c r="B13" s="180"/>
      <c r="C13" s="173"/>
      <c r="D13" s="204" t="s">
        <v>43</v>
      </c>
      <c r="E13" s="613">
        <v>-135000000</v>
      </c>
      <c r="F13" s="204"/>
      <c r="G13" s="205">
        <v>-30000000</v>
      </c>
      <c r="H13" s="206"/>
      <c r="I13" s="205">
        <f>+E13-G13</f>
        <v>-105000000</v>
      </c>
      <c r="J13" s="206"/>
      <c r="K13" s="207">
        <v>-591000000</v>
      </c>
      <c r="L13" s="197"/>
      <c r="M13" s="195"/>
    </row>
    <row r="14" spans="2:13" ht="6" customHeight="1">
      <c r="B14" s="180"/>
      <c r="C14" s="173"/>
      <c r="D14" s="173"/>
      <c r="E14" s="612"/>
      <c r="F14" s="173"/>
      <c r="G14" s="200"/>
      <c r="H14" s="195"/>
      <c r="I14" s="200"/>
      <c r="J14" s="195"/>
      <c r="K14" s="203"/>
      <c r="L14" s="197"/>
      <c r="M14" s="195"/>
    </row>
    <row r="15" spans="2:13" ht="12.75">
      <c r="B15" s="180"/>
      <c r="C15" s="173"/>
      <c r="D15" s="204" t="s">
        <v>45</v>
      </c>
      <c r="E15" s="613">
        <v>120000000</v>
      </c>
      <c r="F15" s="204"/>
      <c r="G15" s="205">
        <v>76000000</v>
      </c>
      <c r="H15" s="206"/>
      <c r="I15" s="205">
        <v>44000000</v>
      </c>
      <c r="J15" s="206"/>
      <c r="K15" s="207">
        <v>343000000</v>
      </c>
      <c r="L15" s="197"/>
      <c r="M15" s="195"/>
    </row>
    <row r="16" spans="2:13" ht="12.75">
      <c r="B16" s="180"/>
      <c r="C16" s="173"/>
      <c r="D16" s="198" t="s">
        <v>48</v>
      </c>
      <c r="E16" s="614">
        <v>533000000</v>
      </c>
      <c r="F16" s="198"/>
      <c r="G16" s="211">
        <v>396000000</v>
      </c>
      <c r="H16" s="195"/>
      <c r="I16" s="211">
        <v>137000000</v>
      </c>
      <c r="J16" s="195"/>
      <c r="K16" s="213">
        <v>2512000000</v>
      </c>
      <c r="L16" s="197"/>
      <c r="M16" s="195"/>
    </row>
    <row r="17" spans="2:13" ht="12.75">
      <c r="B17" s="180"/>
      <c r="C17" s="173"/>
      <c r="D17" s="199" t="s">
        <v>127</v>
      </c>
      <c r="E17" s="612"/>
      <c r="F17" s="199"/>
      <c r="G17" s="200"/>
      <c r="H17" s="195"/>
      <c r="I17" s="200"/>
      <c r="J17" s="195"/>
      <c r="K17" s="203"/>
      <c r="L17" s="197"/>
      <c r="M17" s="195"/>
    </row>
    <row r="18" spans="2:13" ht="12.75">
      <c r="B18" s="180"/>
      <c r="C18" s="173"/>
      <c r="D18" s="260" t="s">
        <v>295</v>
      </c>
      <c r="E18" s="612">
        <v>152000000</v>
      </c>
      <c r="F18" s="199"/>
      <c r="G18" s="200">
        <v>308000000</v>
      </c>
      <c r="H18" s="195"/>
      <c r="I18" s="200">
        <v>-156000000</v>
      </c>
      <c r="J18" s="195"/>
      <c r="K18" s="203">
        <v>1228000000</v>
      </c>
      <c r="L18" s="197"/>
      <c r="M18" s="195"/>
    </row>
    <row r="19" spans="2:13" ht="12.75">
      <c r="B19" s="180"/>
      <c r="C19" s="173"/>
      <c r="D19" s="199" t="s">
        <v>86</v>
      </c>
      <c r="E19" s="612">
        <v>34000000</v>
      </c>
      <c r="F19" s="199"/>
      <c r="G19" s="200">
        <v>21000000</v>
      </c>
      <c r="H19" s="195"/>
      <c r="I19" s="200">
        <v>13000000</v>
      </c>
      <c r="J19" s="195"/>
      <c r="K19" s="203">
        <v>118000000</v>
      </c>
      <c r="L19" s="197"/>
      <c r="M19" s="195"/>
    </row>
    <row r="20" spans="2:13" ht="12.75">
      <c r="B20" s="180"/>
      <c r="C20" s="173"/>
      <c r="D20" s="199" t="s">
        <v>87</v>
      </c>
      <c r="E20" s="612">
        <v>-36000000</v>
      </c>
      <c r="F20" s="199"/>
      <c r="G20" s="200">
        <v>-25000000</v>
      </c>
      <c r="H20" s="206"/>
      <c r="I20" s="200">
        <v>-11000000</v>
      </c>
      <c r="J20" s="195"/>
      <c r="K20" s="203">
        <v>-149000000</v>
      </c>
      <c r="L20" s="197"/>
      <c r="M20" s="195"/>
    </row>
    <row r="21" spans="2:13" ht="12.75">
      <c r="B21" s="180"/>
      <c r="C21" s="173"/>
      <c r="D21" s="214" t="s">
        <v>128</v>
      </c>
      <c r="E21" s="615">
        <v>683000000</v>
      </c>
      <c r="F21" s="214"/>
      <c r="G21" s="210">
        <v>700000000</v>
      </c>
      <c r="H21" s="215"/>
      <c r="I21" s="210">
        <v>-17000000</v>
      </c>
      <c r="J21" s="215"/>
      <c r="K21" s="212">
        <v>3709000000</v>
      </c>
      <c r="L21" s="197"/>
      <c r="M21" s="195"/>
    </row>
    <row r="22" spans="2:13" ht="12.75">
      <c r="B22" s="180"/>
      <c r="C22" s="173"/>
      <c r="D22" s="204" t="s">
        <v>67</v>
      </c>
      <c r="E22" s="613">
        <v>-177000000</v>
      </c>
      <c r="F22" s="204"/>
      <c r="G22" s="205">
        <v>-171000000</v>
      </c>
      <c r="H22" s="201"/>
      <c r="I22" s="205">
        <v>-6000000</v>
      </c>
      <c r="J22" s="201"/>
      <c r="K22" s="207">
        <v>-624000000</v>
      </c>
      <c r="L22" s="219"/>
      <c r="M22" s="201"/>
    </row>
    <row r="23" spans="2:13" ht="12.75">
      <c r="B23" s="180"/>
      <c r="C23" s="173"/>
      <c r="D23" s="198" t="s">
        <v>129</v>
      </c>
      <c r="E23" s="614">
        <v>506000000</v>
      </c>
      <c r="F23" s="198"/>
      <c r="G23" s="211">
        <v>529000000</v>
      </c>
      <c r="H23" s="215"/>
      <c r="I23" s="211">
        <v>-23000000</v>
      </c>
      <c r="J23" s="215"/>
      <c r="K23" s="213">
        <v>3085000000</v>
      </c>
      <c r="L23" s="197"/>
      <c r="M23" s="195"/>
    </row>
    <row r="24" spans="2:13" ht="12.75">
      <c r="B24" s="180"/>
      <c r="C24" s="173"/>
      <c r="D24" s="204" t="s">
        <v>130</v>
      </c>
      <c r="E24" s="612">
        <v>-1000000</v>
      </c>
      <c r="F24" s="199"/>
      <c r="G24" s="200">
        <v>6000000</v>
      </c>
      <c r="H24" s="201"/>
      <c r="I24" s="200">
        <v>-7000000</v>
      </c>
      <c r="J24" s="201"/>
      <c r="K24" s="203">
        <v>126000000</v>
      </c>
      <c r="L24" s="197"/>
      <c r="M24" s="195"/>
    </row>
    <row r="25" spans="2:13" ht="12.75">
      <c r="B25" s="180"/>
      <c r="C25" s="173"/>
      <c r="D25" s="220" t="s">
        <v>131</v>
      </c>
      <c r="E25" s="616">
        <v>505000000</v>
      </c>
      <c r="F25" s="221"/>
      <c r="G25" s="217">
        <v>535000000</v>
      </c>
      <c r="H25" s="222"/>
      <c r="I25" s="217">
        <v>-30000000</v>
      </c>
      <c r="J25" s="222"/>
      <c r="K25" s="218">
        <v>3211000000</v>
      </c>
      <c r="L25" s="197"/>
      <c r="M25" s="195"/>
    </row>
    <row r="26" spans="2:13" ht="9" customHeight="1">
      <c r="B26" s="180"/>
      <c r="C26" s="173"/>
      <c r="D26" s="173"/>
      <c r="E26" s="611"/>
      <c r="F26" s="173"/>
      <c r="G26" s="194"/>
      <c r="H26" s="195"/>
      <c r="I26" s="194"/>
      <c r="J26" s="195"/>
      <c r="K26" s="176"/>
      <c r="L26" s="197"/>
      <c r="M26" s="195"/>
    </row>
    <row r="27" spans="2:13" s="129" customFormat="1" ht="12.75">
      <c r="B27" s="180"/>
      <c r="C27" s="173"/>
      <c r="D27" s="199" t="s">
        <v>132</v>
      </c>
      <c r="E27" s="612">
        <v>127000000</v>
      </c>
      <c r="F27" s="223"/>
      <c r="G27" s="224">
        <v>207000000</v>
      </c>
      <c r="H27" s="225"/>
      <c r="I27" s="226">
        <v>-80000000</v>
      </c>
      <c r="J27" s="225"/>
      <c r="K27" s="203">
        <v>555000000</v>
      </c>
      <c r="L27" s="197"/>
      <c r="M27" s="195"/>
    </row>
    <row r="28" spans="2:13" ht="6" customHeight="1">
      <c r="B28" s="180"/>
      <c r="C28" s="173"/>
      <c r="D28" s="199"/>
      <c r="E28" s="617"/>
      <c r="F28" s="199"/>
      <c r="G28" s="227"/>
      <c r="H28" s="195"/>
      <c r="I28" s="195"/>
      <c r="J28" s="195"/>
      <c r="K28" s="229"/>
      <c r="L28" s="197"/>
      <c r="M28" s="195"/>
    </row>
    <row r="29" spans="2:13" ht="12.75">
      <c r="B29" s="180"/>
      <c r="C29" s="173"/>
      <c r="D29" s="198" t="s">
        <v>133</v>
      </c>
      <c r="E29" s="611"/>
      <c r="F29" s="198"/>
      <c r="G29" s="194"/>
      <c r="H29" s="201"/>
      <c r="I29" s="201"/>
      <c r="J29" s="201"/>
      <c r="K29" s="176"/>
      <c r="L29" s="197"/>
      <c r="M29" s="195"/>
    </row>
    <row r="30" spans="2:13" ht="12.75">
      <c r="B30" s="180"/>
      <c r="C30" s="173"/>
      <c r="D30" s="199" t="s">
        <v>134</v>
      </c>
      <c r="E30" s="618">
        <v>28267000000</v>
      </c>
      <c r="F30" s="199"/>
      <c r="G30" s="232">
        <v>29165000000</v>
      </c>
      <c r="H30" s="233"/>
      <c r="I30" s="233" t="s">
        <v>8</v>
      </c>
      <c r="J30" s="233"/>
      <c r="K30" s="234">
        <v>25957000000</v>
      </c>
      <c r="L30" s="197"/>
      <c r="M30" s="195"/>
    </row>
    <row r="31" spans="2:13" ht="12.75">
      <c r="B31" s="180"/>
      <c r="C31" s="173"/>
      <c r="D31" s="199" t="s">
        <v>135</v>
      </c>
      <c r="E31" s="618">
        <v>1627000000</v>
      </c>
      <c r="F31" s="199"/>
      <c r="G31" s="232">
        <v>2746000000</v>
      </c>
      <c r="H31" s="233"/>
      <c r="I31" s="233" t="s">
        <v>8</v>
      </c>
      <c r="J31" s="233"/>
      <c r="K31" s="234">
        <v>1561000000</v>
      </c>
      <c r="L31" s="197"/>
      <c r="M31" s="195"/>
    </row>
    <row r="32" spans="2:13" ht="12.75">
      <c r="B32" s="180"/>
      <c r="C32" s="173"/>
      <c r="D32" s="199" t="s">
        <v>136</v>
      </c>
      <c r="E32" s="618">
        <v>8192000000</v>
      </c>
      <c r="F32" s="199"/>
      <c r="G32" s="232">
        <v>7264000000</v>
      </c>
      <c r="H32" s="233"/>
      <c r="I32" s="233" t="s">
        <v>8</v>
      </c>
      <c r="J32" s="233"/>
      <c r="K32" s="234">
        <v>9951000000</v>
      </c>
      <c r="L32" s="197"/>
      <c r="M32" s="195"/>
    </row>
    <row r="33" spans="2:13" ht="12.75">
      <c r="B33" s="180"/>
      <c r="C33" s="173"/>
      <c r="D33" s="199" t="s">
        <v>73</v>
      </c>
      <c r="E33" s="618">
        <v>44480000000</v>
      </c>
      <c r="F33" s="199"/>
      <c r="G33" s="232">
        <v>43074000000</v>
      </c>
      <c r="H33" s="233"/>
      <c r="I33" s="233" t="s">
        <v>8</v>
      </c>
      <c r="J33" s="233"/>
      <c r="K33" s="234">
        <v>42783000000</v>
      </c>
      <c r="L33" s="219"/>
      <c r="M33" s="201"/>
    </row>
    <row r="34" spans="2:13" ht="6" customHeight="1">
      <c r="B34" s="180"/>
      <c r="C34" s="173"/>
      <c r="D34" s="173"/>
      <c r="E34" s="611"/>
      <c r="F34" s="173"/>
      <c r="G34" s="194"/>
      <c r="H34" s="195"/>
      <c r="I34" s="228"/>
      <c r="J34" s="195"/>
      <c r="K34" s="176"/>
      <c r="L34" s="197"/>
      <c r="M34" s="195"/>
    </row>
    <row r="35" spans="2:13" ht="12.75">
      <c r="B35" s="180"/>
      <c r="C35" s="173"/>
      <c r="D35" s="198" t="s">
        <v>49</v>
      </c>
      <c r="E35" s="611"/>
      <c r="F35" s="198"/>
      <c r="G35" s="194"/>
      <c r="H35" s="195"/>
      <c r="I35" s="228"/>
      <c r="J35" s="195"/>
      <c r="K35" s="176"/>
      <c r="L35" s="197"/>
      <c r="M35" s="195"/>
    </row>
    <row r="36" spans="2:13" ht="12.75">
      <c r="B36" s="180"/>
      <c r="C36" s="173"/>
      <c r="D36" s="260" t="s">
        <v>50</v>
      </c>
      <c r="E36" s="619">
        <v>69</v>
      </c>
      <c r="F36" s="199"/>
      <c r="G36" s="235">
        <v>74</v>
      </c>
      <c r="H36" s="236"/>
      <c r="I36" s="235">
        <v>5</v>
      </c>
      <c r="J36" s="236"/>
      <c r="K36" s="237">
        <v>65.9</v>
      </c>
      <c r="L36" s="238"/>
      <c r="M36" s="236"/>
    </row>
    <row r="37" spans="2:13" ht="12.75">
      <c r="B37" s="180"/>
      <c r="C37" s="173"/>
      <c r="D37" s="675" t="s">
        <v>51</v>
      </c>
      <c r="E37" s="620">
        <v>3.4</v>
      </c>
      <c r="F37" s="204"/>
      <c r="G37" s="239">
        <v>0.8</v>
      </c>
      <c r="H37" s="240"/>
      <c r="I37" s="239">
        <v>-2.6</v>
      </c>
      <c r="J37" s="241"/>
      <c r="K37" s="240">
        <v>3.7</v>
      </c>
      <c r="L37" s="238"/>
      <c r="M37" s="236"/>
    </row>
    <row r="38" spans="2:13" ht="12.75">
      <c r="B38" s="180"/>
      <c r="C38" s="173"/>
      <c r="D38" s="260" t="s">
        <v>52</v>
      </c>
      <c r="E38" s="619">
        <v>72.4</v>
      </c>
      <c r="F38" s="199"/>
      <c r="G38" s="242">
        <v>74.8</v>
      </c>
      <c r="H38" s="237"/>
      <c r="I38" s="242">
        <v>2.4</v>
      </c>
      <c r="J38" s="236"/>
      <c r="K38" s="237">
        <v>69.6</v>
      </c>
      <c r="L38" s="238"/>
      <c r="M38" s="236"/>
    </row>
    <row r="39" spans="2:13" ht="12.75">
      <c r="B39" s="180"/>
      <c r="C39" s="173"/>
      <c r="D39" s="260" t="s">
        <v>53</v>
      </c>
      <c r="E39" s="619">
        <v>17.2</v>
      </c>
      <c r="F39" s="199"/>
      <c r="G39" s="242">
        <v>17.2</v>
      </c>
      <c r="H39" s="240"/>
      <c r="I39" s="242">
        <v>0</v>
      </c>
      <c r="J39" s="236"/>
      <c r="K39" s="237">
        <v>16.8</v>
      </c>
      <c r="L39" s="238"/>
      <c r="M39" s="236"/>
    </row>
    <row r="40" spans="2:13" ht="12.75">
      <c r="B40" s="180"/>
      <c r="C40" s="173"/>
      <c r="D40" s="676" t="s">
        <v>54</v>
      </c>
      <c r="E40" s="621">
        <v>89.6</v>
      </c>
      <c r="F40" s="243"/>
      <c r="G40" s="244">
        <v>92</v>
      </c>
      <c r="H40" s="245"/>
      <c r="I40" s="244">
        <v>2.4</v>
      </c>
      <c r="J40" s="246"/>
      <c r="K40" s="245">
        <v>86.4</v>
      </c>
      <c r="L40" s="238"/>
      <c r="M40" s="236"/>
    </row>
    <row r="41" spans="2:13" ht="12.75" customHeight="1">
      <c r="B41" s="180"/>
      <c r="C41" s="173"/>
      <c r="D41" s="260"/>
      <c r="E41" s="619"/>
      <c r="F41" s="199"/>
      <c r="G41" s="235"/>
      <c r="H41" s="236"/>
      <c r="I41" s="235"/>
      <c r="J41" s="236"/>
      <c r="K41" s="237"/>
      <c r="L41" s="238"/>
      <c r="M41" s="236"/>
    </row>
    <row r="42" spans="2:13" ht="12.75">
      <c r="B42" s="180"/>
      <c r="C42" s="173"/>
      <c r="D42" s="260" t="s">
        <v>52</v>
      </c>
      <c r="E42" s="622">
        <v>71.4</v>
      </c>
      <c r="F42" s="247"/>
      <c r="G42" s="248">
        <v>73.6</v>
      </c>
      <c r="H42" s="196"/>
      <c r="I42" s="248">
        <v>2.2</v>
      </c>
      <c r="J42" s="196"/>
      <c r="K42" s="231">
        <v>68.4</v>
      </c>
      <c r="L42" s="238"/>
      <c r="M42" s="236"/>
    </row>
    <row r="43" spans="2:13" ht="12.75">
      <c r="B43" s="180"/>
      <c r="C43" s="173"/>
      <c r="D43" s="675" t="s">
        <v>296</v>
      </c>
      <c r="E43" s="622">
        <v>17.7</v>
      </c>
      <c r="F43" s="249"/>
      <c r="G43" s="250">
        <v>17.8</v>
      </c>
      <c r="H43" s="208"/>
      <c r="I43" s="250">
        <v>0.1</v>
      </c>
      <c r="J43" s="196"/>
      <c r="K43" s="231">
        <v>17.2</v>
      </c>
      <c r="L43" s="238"/>
      <c r="M43" s="236"/>
    </row>
    <row r="44" spans="2:13" ht="12.75">
      <c r="B44" s="180"/>
      <c r="C44" s="173"/>
      <c r="D44" s="675" t="s">
        <v>297</v>
      </c>
      <c r="E44" s="623">
        <v>89.1</v>
      </c>
      <c r="F44" s="249"/>
      <c r="G44" s="251">
        <v>91.4</v>
      </c>
      <c r="H44" s="208"/>
      <c r="I44" s="251">
        <v>2.3</v>
      </c>
      <c r="J44" s="216"/>
      <c r="K44" s="252">
        <v>85.6</v>
      </c>
      <c r="L44" s="238"/>
      <c r="M44" s="236"/>
    </row>
    <row r="45" spans="2:13" ht="6" customHeight="1">
      <c r="B45" s="180"/>
      <c r="C45" s="173"/>
      <c r="D45" s="199"/>
      <c r="E45" s="611"/>
      <c r="F45" s="199"/>
      <c r="G45" s="195"/>
      <c r="H45" s="195"/>
      <c r="I45" s="195"/>
      <c r="J45" s="195"/>
      <c r="K45" s="176"/>
      <c r="L45" s="197"/>
      <c r="M45" s="195"/>
    </row>
    <row r="46" spans="2:13" ht="12.75">
      <c r="B46" s="180"/>
      <c r="C46" s="173"/>
      <c r="D46" s="199" t="s">
        <v>137</v>
      </c>
      <c r="E46" s="622">
        <v>87.1</v>
      </c>
      <c r="F46" s="199"/>
      <c r="G46" s="235">
        <v>90.2</v>
      </c>
      <c r="H46" s="195"/>
      <c r="I46" s="235">
        <v>3.1</v>
      </c>
      <c r="J46" s="195"/>
      <c r="K46" s="231">
        <v>84.6</v>
      </c>
      <c r="L46" s="197"/>
      <c r="M46" s="195"/>
    </row>
    <row r="47" spans="2:13" ht="6" customHeight="1">
      <c r="B47" s="180"/>
      <c r="C47" s="173"/>
      <c r="D47" s="199"/>
      <c r="E47" s="611"/>
      <c r="F47" s="199"/>
      <c r="G47" s="194"/>
      <c r="H47" s="195"/>
      <c r="I47" s="195"/>
      <c r="J47" s="195"/>
      <c r="K47" s="176"/>
      <c r="L47" s="197"/>
      <c r="M47" s="195"/>
    </row>
    <row r="48" spans="2:13" ht="12.75">
      <c r="B48" s="180"/>
      <c r="C48" s="173"/>
      <c r="D48" s="253" t="s">
        <v>138</v>
      </c>
      <c r="E48" s="611"/>
      <c r="F48" s="253"/>
      <c r="G48" s="194"/>
      <c r="H48" s="195"/>
      <c r="I48" s="228"/>
      <c r="J48" s="195"/>
      <c r="K48" s="176"/>
      <c r="L48" s="197"/>
      <c r="M48" s="195"/>
    </row>
    <row r="49" spans="2:13" ht="12.75">
      <c r="B49" s="180"/>
      <c r="C49" s="173"/>
      <c r="D49" s="199" t="s">
        <v>139</v>
      </c>
      <c r="E49" s="624">
        <v>30</v>
      </c>
      <c r="F49" s="199"/>
      <c r="G49" s="254">
        <v>36</v>
      </c>
      <c r="H49" s="201"/>
      <c r="I49" s="233" t="s">
        <v>8</v>
      </c>
      <c r="J49" s="201"/>
      <c r="K49" s="255">
        <v>41</v>
      </c>
      <c r="L49" s="197"/>
      <c r="M49" s="195"/>
    </row>
    <row r="50" spans="2:13" ht="12.75">
      <c r="B50" s="257"/>
      <c r="C50" s="176"/>
      <c r="D50" s="199" t="s">
        <v>140</v>
      </c>
      <c r="E50" s="625">
        <v>7.5</v>
      </c>
      <c r="F50" s="199"/>
      <c r="G50" s="259">
        <v>7.8</v>
      </c>
      <c r="H50" s="201"/>
      <c r="I50" s="233" t="s">
        <v>8</v>
      </c>
      <c r="J50" s="201"/>
      <c r="K50" s="256">
        <v>45.5</v>
      </c>
      <c r="L50" s="258"/>
      <c r="M50" s="233"/>
    </row>
    <row r="51" spans="2:13" ht="12.75">
      <c r="B51" s="257"/>
      <c r="C51" s="176"/>
      <c r="D51" s="199" t="s">
        <v>141</v>
      </c>
      <c r="E51" s="624">
        <v>121</v>
      </c>
      <c r="F51" s="199"/>
      <c r="G51" s="254">
        <v>107</v>
      </c>
      <c r="H51" s="201"/>
      <c r="I51" s="233" t="s">
        <v>8</v>
      </c>
      <c r="J51" s="201"/>
      <c r="K51" s="255">
        <v>147</v>
      </c>
      <c r="L51" s="258"/>
      <c r="M51" s="233"/>
    </row>
    <row r="52" spans="2:13" ht="12.75">
      <c r="B52" s="257"/>
      <c r="C52" s="176"/>
      <c r="D52" s="199" t="s">
        <v>142</v>
      </c>
      <c r="E52" s="626">
        <v>67732</v>
      </c>
      <c r="F52" s="199"/>
      <c r="G52" s="230">
        <v>67938</v>
      </c>
      <c r="H52" s="201"/>
      <c r="I52" s="233" t="s">
        <v>8</v>
      </c>
      <c r="J52" s="201"/>
      <c r="K52" s="233">
        <v>67824</v>
      </c>
      <c r="L52" s="258"/>
      <c r="M52" s="233"/>
    </row>
    <row r="53" spans="2:13" ht="12.75">
      <c r="B53" s="257"/>
      <c r="C53" s="176"/>
      <c r="D53" s="199" t="s">
        <v>143</v>
      </c>
      <c r="E53" s="626">
        <v>67589</v>
      </c>
      <c r="F53" s="199"/>
      <c r="G53" s="230">
        <v>67753</v>
      </c>
      <c r="H53" s="201"/>
      <c r="I53" s="233" t="s">
        <v>8</v>
      </c>
      <c r="J53" s="201"/>
      <c r="K53" s="233">
        <v>67790</v>
      </c>
      <c r="L53" s="258"/>
      <c r="M53" s="233"/>
    </row>
    <row r="54" spans="2:13" ht="6" customHeight="1">
      <c r="B54" s="180"/>
      <c r="C54" s="173"/>
      <c r="D54" s="199"/>
      <c r="E54" s="611"/>
      <c r="F54" s="199"/>
      <c r="G54" s="194"/>
      <c r="H54" s="195"/>
      <c r="I54" s="195"/>
      <c r="J54" s="195"/>
      <c r="K54" s="176"/>
      <c r="L54" s="197"/>
      <c r="M54" s="195"/>
    </row>
    <row r="55" spans="2:13" ht="12.75">
      <c r="B55" s="257"/>
      <c r="C55" s="176"/>
      <c r="D55" s="198" t="s">
        <v>144</v>
      </c>
      <c r="E55" s="611"/>
      <c r="F55" s="198"/>
      <c r="G55" s="194"/>
      <c r="H55" s="201"/>
      <c r="I55" s="201"/>
      <c r="J55" s="201"/>
      <c r="K55" s="176"/>
      <c r="L55" s="219"/>
      <c r="M55" s="201"/>
    </row>
    <row r="56" spans="2:13" ht="12.75">
      <c r="B56" s="257"/>
      <c r="C56" s="176"/>
      <c r="D56" s="199" t="s">
        <v>145</v>
      </c>
      <c r="E56" s="626">
        <v>3815</v>
      </c>
      <c r="F56" s="199"/>
      <c r="G56" s="230">
        <v>3690</v>
      </c>
      <c r="H56" s="201"/>
      <c r="I56" s="233" t="s">
        <v>8</v>
      </c>
      <c r="J56" s="201"/>
      <c r="K56" s="233">
        <v>3808</v>
      </c>
      <c r="L56" s="219"/>
      <c r="M56" s="201"/>
    </row>
    <row r="57" spans="2:13" ht="12.75">
      <c r="B57" s="257"/>
      <c r="C57" s="176"/>
      <c r="D57" s="199" t="s">
        <v>146</v>
      </c>
      <c r="E57" s="626">
        <v>0</v>
      </c>
      <c r="F57" s="199"/>
      <c r="G57" s="230">
        <v>24</v>
      </c>
      <c r="H57" s="201"/>
      <c r="I57" s="233" t="s">
        <v>8</v>
      </c>
      <c r="J57" s="201"/>
      <c r="K57" s="233">
        <v>0</v>
      </c>
      <c r="L57" s="219"/>
      <c r="M57" s="201"/>
    </row>
    <row r="58" spans="2:13" ht="12.75">
      <c r="B58" s="257"/>
      <c r="C58" s="176"/>
      <c r="D58" s="199"/>
      <c r="E58" s="230"/>
      <c r="F58" s="199"/>
      <c r="G58" s="230"/>
      <c r="H58" s="201"/>
      <c r="I58" s="233"/>
      <c r="J58" s="201"/>
      <c r="K58" s="233"/>
      <c r="L58" s="219"/>
      <c r="M58" s="201"/>
    </row>
    <row r="59" spans="2:13" ht="12.75">
      <c r="B59" s="257"/>
      <c r="C59" s="176"/>
      <c r="D59" s="198" t="s">
        <v>147</v>
      </c>
      <c r="E59" s="230"/>
      <c r="F59" s="199"/>
      <c r="G59" s="230"/>
      <c r="H59" s="201"/>
      <c r="I59" s="233"/>
      <c r="J59" s="201"/>
      <c r="K59" s="233"/>
      <c r="L59" s="219"/>
      <c r="M59" s="201"/>
    </row>
    <row r="60" spans="2:13" ht="12.75">
      <c r="B60" s="257"/>
      <c r="C60" s="176"/>
      <c r="D60" s="260" t="s">
        <v>316</v>
      </c>
      <c r="E60" s="233"/>
      <c r="F60" s="260"/>
      <c r="G60" s="233"/>
      <c r="H60" s="201"/>
      <c r="I60" s="233"/>
      <c r="J60" s="201"/>
      <c r="K60" s="233"/>
      <c r="L60" s="219"/>
      <c r="M60" s="201"/>
    </row>
    <row r="61" spans="2:13" ht="13.5" thickBot="1">
      <c r="B61" s="261"/>
      <c r="C61" s="262"/>
      <c r="D61" s="263"/>
      <c r="E61" s="263"/>
      <c r="F61" s="263"/>
      <c r="G61" s="263"/>
      <c r="H61" s="264"/>
      <c r="I61" s="264"/>
      <c r="J61" s="264"/>
      <c r="K61" s="264"/>
      <c r="L61" s="265"/>
      <c r="M61" s="195"/>
    </row>
    <row r="62" spans="2:13" ht="5.25" customHeight="1">
      <c r="B62" s="172"/>
      <c r="C62" s="172"/>
      <c r="D62" s="172"/>
      <c r="E62" s="172"/>
      <c r="F62" s="172"/>
      <c r="G62" s="172"/>
      <c r="H62" s="266"/>
      <c r="I62" s="266"/>
      <c r="J62" s="266"/>
      <c r="K62" s="266"/>
      <c r="L62" s="195"/>
      <c r="M62" s="195"/>
    </row>
    <row r="63" spans="2:13" ht="12.75">
      <c r="B63" s="174"/>
      <c r="C63" s="174"/>
      <c r="D63" s="172"/>
      <c r="E63" s="172"/>
      <c r="F63" s="172"/>
      <c r="G63" s="172"/>
      <c r="H63" s="266"/>
      <c r="I63" s="266"/>
      <c r="J63" s="266"/>
      <c r="K63" s="266"/>
      <c r="L63" s="195"/>
      <c r="M63" s="195"/>
    </row>
    <row r="64" spans="2:13" ht="12.75">
      <c r="B64" s="172"/>
      <c r="C64" s="172"/>
      <c r="D64" s="173"/>
      <c r="E64" s="173"/>
      <c r="F64" s="173"/>
      <c r="G64" s="173"/>
      <c r="H64" s="266"/>
      <c r="I64" s="266"/>
      <c r="J64" s="266"/>
      <c r="K64" s="266"/>
      <c r="L64" s="195"/>
      <c r="M64" s="195"/>
    </row>
    <row r="65" spans="2:13" ht="12.75">
      <c r="B65" s="172"/>
      <c r="C65" s="172"/>
      <c r="D65" s="172"/>
      <c r="E65" s="172"/>
      <c r="F65" s="172"/>
      <c r="G65" s="172"/>
      <c r="H65" s="266"/>
      <c r="I65" s="266"/>
      <c r="J65" s="266"/>
      <c r="K65" s="266"/>
      <c r="L65" s="195"/>
      <c r="M65" s="195"/>
    </row>
    <row r="66" spans="2:13" ht="12.75">
      <c r="B66" s="172"/>
      <c r="C66" s="172"/>
      <c r="D66" s="172"/>
      <c r="E66" s="172"/>
      <c r="F66" s="172"/>
      <c r="G66" s="172"/>
      <c r="H66" s="266"/>
      <c r="I66" s="266"/>
      <c r="J66" s="266"/>
      <c r="K66" s="266"/>
      <c r="L66" s="195"/>
      <c r="M66" s="195"/>
    </row>
    <row r="67" spans="2:13" ht="12.75">
      <c r="B67" s="172"/>
      <c r="C67" s="172"/>
      <c r="D67" s="172"/>
      <c r="E67" s="172"/>
      <c r="F67" s="172"/>
      <c r="G67" s="172"/>
      <c r="H67" s="266"/>
      <c r="I67" s="266"/>
      <c r="J67" s="266"/>
      <c r="K67" s="266"/>
      <c r="L67" s="195"/>
      <c r="M67" s="195"/>
    </row>
    <row r="68" spans="2:13" ht="12.75">
      <c r="B68" s="172"/>
      <c r="C68" s="172"/>
      <c r="D68" s="172"/>
      <c r="E68" s="172"/>
      <c r="F68" s="172"/>
      <c r="G68" s="172"/>
      <c r="H68" s="266"/>
      <c r="I68" s="266"/>
      <c r="J68" s="266"/>
      <c r="K68" s="266"/>
      <c r="L68" s="195"/>
      <c r="M68" s="195"/>
    </row>
    <row r="69" spans="2:13" ht="12.75">
      <c r="B69" s="172"/>
      <c r="C69" s="172"/>
      <c r="D69" s="172"/>
      <c r="E69" s="172"/>
      <c r="F69" s="172"/>
      <c r="G69" s="172"/>
      <c r="H69" s="266"/>
      <c r="I69" s="266"/>
      <c r="J69" s="266"/>
      <c r="K69" s="266"/>
      <c r="L69" s="195"/>
      <c r="M69" s="195"/>
    </row>
    <row r="70" spans="2:13" ht="12.75">
      <c r="B70" s="172"/>
      <c r="C70" s="172"/>
      <c r="D70" s="172"/>
      <c r="E70" s="172"/>
      <c r="F70" s="172"/>
      <c r="G70" s="172"/>
      <c r="H70" s="266"/>
      <c r="I70" s="266"/>
      <c r="J70" s="266"/>
      <c r="K70" s="266"/>
      <c r="L70" s="195"/>
      <c r="M70" s="195"/>
    </row>
    <row r="71" spans="2:13" ht="12.75">
      <c r="B71" s="172"/>
      <c r="C71" s="172"/>
      <c r="D71" s="172"/>
      <c r="E71" s="172"/>
      <c r="F71" s="172"/>
      <c r="G71" s="172"/>
      <c r="H71" s="266"/>
      <c r="I71" s="266"/>
      <c r="J71" s="266"/>
      <c r="K71" s="266"/>
      <c r="L71" s="195"/>
      <c r="M71" s="195"/>
    </row>
    <row r="72" spans="2:13" ht="12.75">
      <c r="B72" s="172"/>
      <c r="C72" s="172"/>
      <c r="D72" s="172"/>
      <c r="E72" s="172"/>
      <c r="F72" s="172"/>
      <c r="G72" s="172"/>
      <c r="H72" s="266"/>
      <c r="I72" s="266"/>
      <c r="J72" s="266"/>
      <c r="K72" s="266"/>
      <c r="L72" s="195"/>
      <c r="M72" s="195"/>
    </row>
    <row r="73" spans="2:13" ht="12.75">
      <c r="B73" s="172"/>
      <c r="C73" s="172"/>
      <c r="D73" s="172"/>
      <c r="E73" s="172"/>
      <c r="F73" s="172"/>
      <c r="G73" s="172"/>
      <c r="H73" s="266"/>
      <c r="I73" s="266"/>
      <c r="J73" s="266"/>
      <c r="K73" s="266"/>
      <c r="L73" s="195"/>
      <c r="M73" s="195"/>
    </row>
    <row r="74" spans="2:13" ht="12.75">
      <c r="B74" s="172"/>
      <c r="C74" s="172"/>
      <c r="D74" s="172"/>
      <c r="E74" s="172"/>
      <c r="F74" s="172"/>
      <c r="G74" s="172"/>
      <c r="H74" s="266"/>
      <c r="I74" s="266"/>
      <c r="J74" s="266"/>
      <c r="K74" s="266"/>
      <c r="L74" s="195"/>
      <c r="M74" s="195"/>
    </row>
    <row r="75" spans="2:13" ht="12.75">
      <c r="B75" s="172"/>
      <c r="C75" s="172"/>
      <c r="D75" s="172"/>
      <c r="E75" s="172"/>
      <c r="F75" s="172"/>
      <c r="G75" s="172"/>
      <c r="H75" s="266"/>
      <c r="I75" s="266"/>
      <c r="J75" s="266"/>
      <c r="K75" s="266"/>
      <c r="L75" s="195"/>
      <c r="M75" s="195"/>
    </row>
    <row r="76" spans="2:13" ht="12.75">
      <c r="B76" s="172"/>
      <c r="C76" s="172"/>
      <c r="D76" s="172"/>
      <c r="E76" s="172"/>
      <c r="F76" s="172"/>
      <c r="G76" s="172"/>
      <c r="H76" s="266"/>
      <c r="I76" s="266"/>
      <c r="J76" s="266"/>
      <c r="K76" s="266"/>
      <c r="L76" s="195"/>
      <c r="M76" s="195"/>
    </row>
    <row r="77" spans="8:13" ht="12.75">
      <c r="H77" s="266"/>
      <c r="I77" s="266"/>
      <c r="J77" s="266"/>
      <c r="K77" s="266"/>
      <c r="L77" s="195"/>
      <c r="M77" s="195"/>
    </row>
    <row r="78" spans="8:13" ht="12.75">
      <c r="H78" s="266"/>
      <c r="I78" s="266"/>
      <c r="J78" s="266"/>
      <c r="K78" s="266"/>
      <c r="L78" s="195"/>
      <c r="M78" s="195"/>
    </row>
    <row r="79" spans="8:13" ht="12.75">
      <c r="H79" s="266"/>
      <c r="I79" s="266"/>
      <c r="J79" s="266"/>
      <c r="K79" s="266"/>
      <c r="L79" s="195"/>
      <c r="M79" s="195"/>
    </row>
    <row r="80" spans="8:13" ht="12.75">
      <c r="H80" s="266"/>
      <c r="I80" s="266"/>
      <c r="J80" s="266"/>
      <c r="K80" s="266"/>
      <c r="L80" s="195"/>
      <c r="M80" s="195"/>
    </row>
    <row r="81" spans="8:13" ht="12.75">
      <c r="H81" s="266"/>
      <c r="I81" s="266"/>
      <c r="J81" s="266"/>
      <c r="K81" s="266"/>
      <c r="L81" s="195"/>
      <c r="M81" s="195"/>
    </row>
    <row r="82" spans="8:13" ht="12.75">
      <c r="H82" s="266"/>
      <c r="I82" s="266"/>
      <c r="J82" s="266"/>
      <c r="K82" s="266"/>
      <c r="L82" s="195"/>
      <c r="M82" s="195"/>
    </row>
    <row r="83" spans="8:13" ht="12.75">
      <c r="H83" s="266"/>
      <c r="I83" s="266"/>
      <c r="J83" s="266"/>
      <c r="K83" s="266"/>
      <c r="L83" s="195"/>
      <c r="M83" s="195"/>
    </row>
    <row r="84" spans="8:13" ht="12.75">
      <c r="H84" s="266"/>
      <c r="I84" s="266"/>
      <c r="J84" s="266"/>
      <c r="K84" s="266"/>
      <c r="L84" s="195"/>
      <c r="M84" s="195"/>
    </row>
    <row r="85" spans="8:13" ht="12.75">
      <c r="H85" s="266"/>
      <c r="I85" s="266"/>
      <c r="J85" s="266"/>
      <c r="K85" s="266"/>
      <c r="L85" s="195"/>
      <c r="M85" s="195"/>
    </row>
    <row r="86" spans="8:13" ht="12.75">
      <c r="H86" s="266"/>
      <c r="I86" s="266"/>
      <c r="J86" s="266"/>
      <c r="K86" s="266"/>
      <c r="L86" s="195"/>
      <c r="M86" s="195"/>
    </row>
    <row r="87" spans="8:13" ht="12.75">
      <c r="H87" s="266"/>
      <c r="I87" s="266"/>
      <c r="J87" s="266"/>
      <c r="K87" s="266"/>
      <c r="L87" s="195"/>
      <c r="M87" s="195"/>
    </row>
    <row r="88" spans="8:13" ht="12.75">
      <c r="H88" s="266"/>
      <c r="I88" s="266"/>
      <c r="J88" s="266"/>
      <c r="K88" s="266"/>
      <c r="L88" s="195"/>
      <c r="M88" s="195"/>
    </row>
    <row r="89" spans="8:13" ht="12.75">
      <c r="H89" s="266"/>
      <c r="I89" s="266"/>
      <c r="J89" s="266"/>
      <c r="K89" s="266"/>
      <c r="L89" s="195"/>
      <c r="M89" s="195"/>
    </row>
    <row r="90" spans="8:13" ht="12.75">
      <c r="H90" s="266"/>
      <c r="I90" s="266"/>
      <c r="J90" s="266"/>
      <c r="K90" s="266"/>
      <c r="L90" s="195"/>
      <c r="M90" s="195"/>
    </row>
    <row r="91" spans="8:13" ht="12.75">
      <c r="H91" s="266"/>
      <c r="I91" s="266"/>
      <c r="J91" s="266"/>
      <c r="K91" s="266"/>
      <c r="L91" s="195"/>
      <c r="M91" s="195"/>
    </row>
    <row r="92" spans="8:13" ht="12.75">
      <c r="H92" s="266"/>
      <c r="I92" s="266"/>
      <c r="J92" s="266"/>
      <c r="K92" s="266"/>
      <c r="L92" s="195"/>
      <c r="M92" s="195"/>
    </row>
    <row r="93" spans="8:13" ht="12.75">
      <c r="H93" s="266"/>
      <c r="I93" s="266"/>
      <c r="J93" s="266"/>
      <c r="K93" s="266"/>
      <c r="L93" s="195"/>
      <c r="M93" s="195"/>
    </row>
    <row r="94" spans="8:13" ht="12.75">
      <c r="H94" s="266"/>
      <c r="I94" s="266"/>
      <c r="J94" s="266"/>
      <c r="K94" s="266"/>
      <c r="L94" s="195"/>
      <c r="M94" s="195"/>
    </row>
    <row r="95" spans="8:13" ht="12.75">
      <c r="H95" s="266"/>
      <c r="I95" s="266"/>
      <c r="J95" s="266"/>
      <c r="K95" s="266"/>
      <c r="L95" s="195"/>
      <c r="M95" s="195"/>
    </row>
    <row r="96" spans="8:13" ht="12.75">
      <c r="H96" s="266"/>
      <c r="I96" s="266"/>
      <c r="J96" s="266"/>
      <c r="K96" s="266"/>
      <c r="L96" s="195"/>
      <c r="M96" s="195"/>
    </row>
    <row r="97" spans="8:13" ht="12.75">
      <c r="H97" s="266"/>
      <c r="I97" s="266"/>
      <c r="J97" s="266"/>
      <c r="K97" s="266"/>
      <c r="L97" s="195"/>
      <c r="M97" s="195"/>
    </row>
    <row r="98" spans="8:13" ht="12.75">
      <c r="H98" s="172"/>
      <c r="I98" s="172"/>
      <c r="J98" s="172"/>
      <c r="K98" s="266"/>
      <c r="L98" s="173"/>
      <c r="M98" s="173"/>
    </row>
  </sheetData>
  <printOptions/>
  <pageMargins left="0.1968503937007874" right="0.1968503937007874" top="0.7874015748031497" bottom="0.32" header="0" footer="0"/>
  <pageSetup fitToHeight="1" fitToWidth="1" horizontalDpi="600" verticalDpi="600" orientation="portrait" paperSize="9" scale="75" r:id="rId1"/>
  <headerFooter alignWithMargins="0">
    <oddFooter>&amp;L&amp;D &amp;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6">
    <tabColor indexed="10"/>
    <pageSetUpPr fitToPage="1"/>
  </sheetPr>
  <dimension ref="B1:L25"/>
  <sheetViews>
    <sheetView showGridLines="0" zoomScale="80" zoomScaleNormal="80" workbookViewId="0" topLeftCell="A1">
      <selection activeCell="F57" sqref="F57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49.83203125" style="379" customWidth="1"/>
    <col min="4" max="4" width="13.66015625" style="379" customWidth="1"/>
    <col min="5" max="5" width="2" style="379" customWidth="1"/>
    <col min="6" max="6" width="13.66015625" style="379" customWidth="1"/>
    <col min="7" max="7" width="2" style="379" customWidth="1"/>
    <col min="8" max="8" width="16" style="379" customWidth="1"/>
    <col min="9" max="9" width="2" style="379" customWidth="1"/>
    <col min="10" max="10" width="13.66015625" style="379" customWidth="1"/>
    <col min="11" max="12" width="2" style="379" customWidth="1"/>
    <col min="13" max="16384" width="10.66015625" style="379" customWidth="1"/>
  </cols>
  <sheetData>
    <row r="1" spans="2:12" ht="22.5">
      <c r="B1" s="387" t="s">
        <v>33</v>
      </c>
      <c r="C1" s="388"/>
      <c r="D1" s="389"/>
      <c r="E1" s="389"/>
      <c r="F1" s="390"/>
      <c r="G1" s="389"/>
      <c r="H1" s="390"/>
      <c r="I1" s="389"/>
      <c r="J1" s="392"/>
      <c r="K1" s="393"/>
      <c r="L1" s="393"/>
    </row>
    <row r="2" spans="2:12" ht="13.5" thickBot="1">
      <c r="B2" s="388"/>
      <c r="C2" s="388"/>
      <c r="D2" s="388"/>
      <c r="E2" s="388"/>
      <c r="F2" s="394"/>
      <c r="G2" s="388"/>
      <c r="H2" s="394"/>
      <c r="I2" s="388"/>
      <c r="J2" s="394"/>
      <c r="K2" s="393"/>
      <c r="L2" s="393"/>
    </row>
    <row r="3" spans="2:12" ht="12.75">
      <c r="B3" s="395"/>
      <c r="C3" s="396"/>
      <c r="D3" s="396"/>
      <c r="E3" s="396"/>
      <c r="F3" s="397"/>
      <c r="G3" s="396"/>
      <c r="H3" s="397"/>
      <c r="I3" s="396"/>
      <c r="J3" s="397"/>
      <c r="K3" s="398"/>
      <c r="L3" s="393"/>
    </row>
    <row r="4" spans="2:12" ht="12.75">
      <c r="B4" s="399"/>
      <c r="C4" s="400"/>
      <c r="D4" s="401" t="s">
        <v>34</v>
      </c>
      <c r="E4" s="402"/>
      <c r="F4" s="184" t="s">
        <v>34</v>
      </c>
      <c r="G4" s="380"/>
      <c r="H4" s="184" t="s">
        <v>35</v>
      </c>
      <c r="I4" s="402"/>
      <c r="J4" s="403" t="s">
        <v>37</v>
      </c>
      <c r="K4" s="404"/>
      <c r="L4" s="405"/>
    </row>
    <row r="5" spans="2:12" ht="12.75">
      <c r="B5" s="399"/>
      <c r="C5" s="186" t="s">
        <v>38</v>
      </c>
      <c r="D5" s="406" t="s">
        <v>1</v>
      </c>
      <c r="E5" s="407"/>
      <c r="F5" s="191" t="s">
        <v>2</v>
      </c>
      <c r="G5" s="408"/>
      <c r="H5" s="191" t="s">
        <v>7</v>
      </c>
      <c r="I5" s="407"/>
      <c r="J5" s="409" t="s">
        <v>2</v>
      </c>
      <c r="K5" s="404"/>
      <c r="L5" s="405"/>
    </row>
    <row r="6" spans="2:12" ht="6" customHeight="1">
      <c r="B6" s="399"/>
      <c r="C6" s="393"/>
      <c r="D6" s="561"/>
      <c r="E6" s="410"/>
      <c r="F6" s="411"/>
      <c r="G6" s="412"/>
      <c r="H6" s="378"/>
      <c r="I6" s="410"/>
      <c r="J6" s="378"/>
      <c r="K6" s="413"/>
      <c r="L6" s="410"/>
    </row>
    <row r="7" spans="2:12" ht="12.75">
      <c r="B7" s="399"/>
      <c r="C7" s="414" t="s">
        <v>39</v>
      </c>
      <c r="D7" s="562">
        <v>1621000000</v>
      </c>
      <c r="E7" s="393"/>
      <c r="F7" s="415">
        <v>1617000000</v>
      </c>
      <c r="G7" s="411"/>
      <c r="H7" s="416">
        <v>0.002</v>
      </c>
      <c r="I7" s="393"/>
      <c r="J7" s="381">
        <v>6390000000</v>
      </c>
      <c r="K7" s="413"/>
      <c r="L7" s="410"/>
    </row>
    <row r="8" spans="2:12" ht="12.75">
      <c r="B8" s="399"/>
      <c r="C8" s="414" t="s">
        <v>40</v>
      </c>
      <c r="D8" s="562">
        <v>-1086000000</v>
      </c>
      <c r="E8" s="393"/>
      <c r="F8" s="415">
        <v>-1073000000</v>
      </c>
      <c r="G8" s="411"/>
      <c r="H8" s="381">
        <v>-13000000</v>
      </c>
      <c r="I8" s="393"/>
      <c r="J8" s="381">
        <v>-4215000000</v>
      </c>
      <c r="K8" s="413"/>
      <c r="L8" s="410"/>
    </row>
    <row r="9" spans="2:12" ht="12.75">
      <c r="B9" s="399"/>
      <c r="C9" s="204" t="s">
        <v>41</v>
      </c>
      <c r="D9" s="563">
        <v>-276000000</v>
      </c>
      <c r="E9" s="407"/>
      <c r="F9" s="417">
        <v>-275000000</v>
      </c>
      <c r="G9" s="418"/>
      <c r="H9" s="419">
        <v>-1000000</v>
      </c>
      <c r="I9" s="407"/>
      <c r="J9" s="419">
        <v>-1109000000</v>
      </c>
      <c r="K9" s="413"/>
      <c r="L9" s="410"/>
    </row>
    <row r="10" spans="2:12" ht="12.75">
      <c r="B10" s="399"/>
      <c r="C10" s="414" t="s">
        <v>42</v>
      </c>
      <c r="D10" s="562">
        <v>259000000</v>
      </c>
      <c r="E10" s="393"/>
      <c r="F10" s="415">
        <v>269000000</v>
      </c>
      <c r="G10" s="411"/>
      <c r="H10" s="381">
        <v>-10000000</v>
      </c>
      <c r="I10" s="420"/>
      <c r="J10" s="381">
        <v>1066000000</v>
      </c>
      <c r="K10" s="413"/>
      <c r="L10" s="410"/>
    </row>
    <row r="11" spans="2:12" ht="12.75">
      <c r="B11" s="399"/>
      <c r="C11" s="414"/>
      <c r="D11" s="562"/>
      <c r="E11" s="393"/>
      <c r="F11" s="415"/>
      <c r="G11" s="411"/>
      <c r="H11" s="381"/>
      <c r="I11" s="393"/>
      <c r="J11" s="381"/>
      <c r="K11" s="413"/>
      <c r="L11" s="410"/>
    </row>
    <row r="12" spans="2:12" ht="12.75">
      <c r="B12" s="421"/>
      <c r="C12" s="204" t="s">
        <v>43</v>
      </c>
      <c r="D12" s="563">
        <v>-23000000</v>
      </c>
      <c r="E12" s="407"/>
      <c r="F12" s="417">
        <v>-23000000</v>
      </c>
      <c r="G12" s="418"/>
      <c r="H12" s="419">
        <v>0</v>
      </c>
      <c r="I12" s="407"/>
      <c r="J12" s="419">
        <v>-200000000</v>
      </c>
      <c r="K12" s="413"/>
      <c r="L12" s="410"/>
    </row>
    <row r="13" spans="2:12" ht="12.75">
      <c r="B13" s="399"/>
      <c r="C13" s="393"/>
      <c r="D13" s="562"/>
      <c r="E13" s="393"/>
      <c r="F13" s="415"/>
      <c r="G13" s="411"/>
      <c r="H13" s="381"/>
      <c r="I13" s="393"/>
      <c r="J13" s="381"/>
      <c r="K13" s="413"/>
      <c r="L13" s="410"/>
    </row>
    <row r="14" spans="2:12" ht="12.75">
      <c r="B14" s="399"/>
      <c r="C14" s="204" t="s">
        <v>45</v>
      </c>
      <c r="D14" s="563">
        <v>40000000</v>
      </c>
      <c r="E14" s="407"/>
      <c r="F14" s="417">
        <v>27000000</v>
      </c>
      <c r="G14" s="418"/>
      <c r="H14" s="419">
        <v>13000000</v>
      </c>
      <c r="I14" s="407"/>
      <c r="J14" s="419">
        <v>128000000</v>
      </c>
      <c r="K14" s="413"/>
      <c r="L14" s="410"/>
    </row>
    <row r="15" spans="2:12" ht="12.75">
      <c r="B15" s="399"/>
      <c r="C15" s="422" t="s">
        <v>48</v>
      </c>
      <c r="D15" s="564">
        <v>276000000</v>
      </c>
      <c r="E15" s="423"/>
      <c r="F15" s="424">
        <v>273000000</v>
      </c>
      <c r="G15" s="424"/>
      <c r="H15" s="423">
        <v>3000000</v>
      </c>
      <c r="I15" s="425"/>
      <c r="J15" s="423">
        <v>994000000</v>
      </c>
      <c r="K15" s="413"/>
      <c r="L15" s="410"/>
    </row>
    <row r="16" spans="2:12" ht="12.75">
      <c r="B16" s="399"/>
      <c r="C16" s="393"/>
      <c r="D16" s="561"/>
      <c r="E16" s="393"/>
      <c r="F16" s="411"/>
      <c r="G16" s="411"/>
      <c r="H16" s="378"/>
      <c r="I16" s="393"/>
      <c r="J16" s="378"/>
      <c r="K16" s="413"/>
      <c r="L16" s="410"/>
    </row>
    <row r="17" spans="2:12" ht="12.75">
      <c r="B17" s="426"/>
      <c r="C17" s="103" t="s">
        <v>49</v>
      </c>
      <c r="D17" s="565"/>
      <c r="E17" s="427"/>
      <c r="F17" s="428"/>
      <c r="G17" s="428"/>
      <c r="H17" s="427"/>
      <c r="I17" s="427"/>
      <c r="J17" s="427"/>
      <c r="K17" s="429"/>
      <c r="L17" s="430"/>
    </row>
    <row r="18" spans="2:12" ht="12.75">
      <c r="B18" s="426"/>
      <c r="C18" s="199" t="s">
        <v>50</v>
      </c>
      <c r="D18" s="566">
        <v>67</v>
      </c>
      <c r="E18" s="431"/>
      <c r="F18" s="432">
        <v>66.4</v>
      </c>
      <c r="G18" s="432"/>
      <c r="H18" s="431">
        <v>-0.6</v>
      </c>
      <c r="I18" s="431"/>
      <c r="J18" s="431">
        <v>66</v>
      </c>
      <c r="K18" s="429"/>
      <c r="L18" s="430"/>
    </row>
    <row r="19" spans="2:12" ht="12.75">
      <c r="B19" s="426"/>
      <c r="C19" s="204" t="s">
        <v>51</v>
      </c>
      <c r="D19" s="567">
        <v>1.4</v>
      </c>
      <c r="E19" s="433"/>
      <c r="F19" s="434">
        <v>1.4</v>
      </c>
      <c r="G19" s="434"/>
      <c r="H19" s="433">
        <v>0</v>
      </c>
      <c r="I19" s="433"/>
      <c r="J19" s="433">
        <v>3.1</v>
      </c>
      <c r="K19" s="429"/>
      <c r="L19" s="430"/>
    </row>
    <row r="20" spans="2:12" ht="12.75">
      <c r="B20" s="426"/>
      <c r="C20" s="199" t="s">
        <v>52</v>
      </c>
      <c r="D20" s="566">
        <v>68.4</v>
      </c>
      <c r="E20" s="431"/>
      <c r="F20" s="432">
        <v>67.8</v>
      </c>
      <c r="G20" s="432"/>
      <c r="H20" s="431">
        <v>-0.6</v>
      </c>
      <c r="I20" s="431"/>
      <c r="J20" s="431">
        <v>69.1</v>
      </c>
      <c r="K20" s="429"/>
      <c r="L20" s="430"/>
    </row>
    <row r="21" spans="2:12" ht="12.75">
      <c r="B21" s="426"/>
      <c r="C21" s="199" t="s">
        <v>53</v>
      </c>
      <c r="D21" s="566">
        <v>17</v>
      </c>
      <c r="E21" s="433"/>
      <c r="F21" s="434">
        <v>17</v>
      </c>
      <c r="G21" s="434"/>
      <c r="H21" s="431">
        <v>0</v>
      </c>
      <c r="I21" s="431"/>
      <c r="J21" s="433">
        <v>17.4</v>
      </c>
      <c r="K21" s="429"/>
      <c r="L21" s="430"/>
    </row>
    <row r="22" spans="2:12" ht="12.75">
      <c r="B22" s="426"/>
      <c r="C22" s="243" t="s">
        <v>54</v>
      </c>
      <c r="D22" s="568">
        <v>85.4</v>
      </c>
      <c r="E22" s="433"/>
      <c r="F22" s="434">
        <v>84.8</v>
      </c>
      <c r="G22" s="434"/>
      <c r="H22" s="435">
        <v>-0.6</v>
      </c>
      <c r="I22" s="435"/>
      <c r="J22" s="433">
        <v>86.5</v>
      </c>
      <c r="K22" s="429"/>
      <c r="L22" s="430"/>
    </row>
    <row r="23" spans="2:12" ht="13.5" thickBot="1">
      <c r="B23" s="436"/>
      <c r="C23" s="437"/>
      <c r="D23" s="437"/>
      <c r="E23" s="437"/>
      <c r="F23" s="438"/>
      <c r="G23" s="437"/>
      <c r="H23" s="438"/>
      <c r="I23" s="437"/>
      <c r="J23" s="438"/>
      <c r="K23" s="439"/>
      <c r="L23" s="410"/>
    </row>
    <row r="24" spans="2:12" ht="12.75">
      <c r="B24" s="388"/>
      <c r="C24" s="388"/>
      <c r="D24" s="388"/>
      <c r="E24" s="388"/>
      <c r="F24" s="394"/>
      <c r="G24" s="388"/>
      <c r="H24" s="394"/>
      <c r="I24" s="388"/>
      <c r="J24" s="394"/>
      <c r="K24" s="410"/>
      <c r="L24" s="410"/>
    </row>
    <row r="25" spans="2:12" ht="12.75">
      <c r="B25" s="388"/>
      <c r="C25" s="199"/>
      <c r="D25" s="388"/>
      <c r="E25" s="388"/>
      <c r="F25" s="394"/>
      <c r="G25" s="388"/>
      <c r="H25" s="394"/>
      <c r="I25" s="388"/>
      <c r="J25" s="394"/>
      <c r="K25" s="410"/>
      <c r="L25" s="410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headerFooter alignWithMargins="0">
    <oddFooter>&amp;L&amp;D &amp;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7">
    <tabColor indexed="10"/>
    <pageSetUpPr fitToPage="1"/>
  </sheetPr>
  <dimension ref="A1:L32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49.83203125" style="379" customWidth="1"/>
    <col min="4" max="4" width="13.66015625" style="379" customWidth="1"/>
    <col min="5" max="5" width="2" style="379" customWidth="1"/>
    <col min="6" max="6" width="13.66015625" style="379" customWidth="1"/>
    <col min="7" max="7" width="2" style="379" customWidth="1"/>
    <col min="8" max="8" width="16" style="379" customWidth="1"/>
    <col min="9" max="9" width="2" style="379" customWidth="1"/>
    <col min="10" max="10" width="13.66015625" style="379" customWidth="1"/>
    <col min="11" max="12" width="2" style="379" customWidth="1"/>
    <col min="13" max="16384" width="10.66015625" style="379" customWidth="1"/>
  </cols>
  <sheetData>
    <row r="1" spans="1:12" ht="22.5">
      <c r="A1" s="379" t="s">
        <v>10</v>
      </c>
      <c r="B1" s="387" t="s">
        <v>257</v>
      </c>
      <c r="C1" s="388"/>
      <c r="D1" s="440"/>
      <c r="E1" s="440"/>
      <c r="F1" s="390"/>
      <c r="G1" s="440"/>
      <c r="H1" s="390"/>
      <c r="I1" s="441"/>
      <c r="J1" s="441"/>
      <c r="K1" s="393"/>
      <c r="L1" s="393"/>
    </row>
    <row r="2" spans="2:12" ht="13.5" thickBot="1">
      <c r="B2" s="388"/>
      <c r="C2" s="388"/>
      <c r="D2" s="388"/>
      <c r="E2" s="388"/>
      <c r="F2" s="394"/>
      <c r="G2" s="388"/>
      <c r="H2" s="394"/>
      <c r="I2" s="388"/>
      <c r="J2" s="388"/>
      <c r="K2" s="393"/>
      <c r="L2" s="393"/>
    </row>
    <row r="3" spans="2:12" ht="12.75">
      <c r="B3" s="395"/>
      <c r="C3" s="396"/>
      <c r="D3" s="396"/>
      <c r="E3" s="396"/>
      <c r="F3" s="397"/>
      <c r="G3" s="396"/>
      <c r="H3" s="397"/>
      <c r="I3" s="396"/>
      <c r="J3" s="396"/>
      <c r="K3" s="398"/>
      <c r="L3" s="393"/>
    </row>
    <row r="4" spans="2:12" ht="12.75">
      <c r="B4" s="399"/>
      <c r="C4" s="400"/>
      <c r="D4" s="183" t="s">
        <v>34</v>
      </c>
      <c r="E4" s="402"/>
      <c r="F4" s="184" t="s">
        <v>34</v>
      </c>
      <c r="G4" s="380"/>
      <c r="H4" s="184" t="s">
        <v>35</v>
      </c>
      <c r="I4" s="402"/>
      <c r="J4" s="403" t="s">
        <v>37</v>
      </c>
      <c r="K4" s="404"/>
      <c r="L4" s="405"/>
    </row>
    <row r="5" spans="2:12" ht="12.75">
      <c r="B5" s="399"/>
      <c r="C5" s="186" t="s">
        <v>38</v>
      </c>
      <c r="D5" s="193" t="s">
        <v>1</v>
      </c>
      <c r="E5" s="407"/>
      <c r="F5" s="191" t="s">
        <v>2</v>
      </c>
      <c r="G5" s="408"/>
      <c r="H5" s="191" t="s">
        <v>7</v>
      </c>
      <c r="I5" s="407"/>
      <c r="J5" s="409" t="s">
        <v>2</v>
      </c>
      <c r="K5" s="404"/>
      <c r="L5" s="405"/>
    </row>
    <row r="6" spans="2:12" ht="12.75">
      <c r="B6" s="399"/>
      <c r="C6" s="442" t="s">
        <v>268</v>
      </c>
      <c r="D6" s="569">
        <v>91.26</v>
      </c>
      <c r="E6" s="443"/>
      <c r="F6" s="444">
        <v>92.98</v>
      </c>
      <c r="G6" s="443"/>
      <c r="H6" s="445">
        <v>-1.72</v>
      </c>
      <c r="I6" s="443"/>
      <c r="J6" s="445">
        <v>93.04</v>
      </c>
      <c r="K6" s="404"/>
      <c r="L6" s="405"/>
    </row>
    <row r="7" spans="2:12" ht="6" customHeight="1">
      <c r="B7" s="399"/>
      <c r="C7" s="414"/>
      <c r="D7" s="561"/>
      <c r="E7" s="410"/>
      <c r="F7" s="411"/>
      <c r="G7" s="410"/>
      <c r="H7" s="378"/>
      <c r="I7" s="410"/>
      <c r="J7" s="378"/>
      <c r="K7" s="413"/>
      <c r="L7" s="410"/>
    </row>
    <row r="8" spans="2:12" ht="12.75">
      <c r="B8" s="399"/>
      <c r="C8" s="414" t="s">
        <v>39</v>
      </c>
      <c r="D8" s="562">
        <v>1083000000</v>
      </c>
      <c r="E8" s="393"/>
      <c r="F8" s="415">
        <v>1120000000</v>
      </c>
      <c r="G8" s="393"/>
      <c r="H8" s="416">
        <v>-0.033</v>
      </c>
      <c r="I8" s="393"/>
      <c r="J8" s="381">
        <v>4509000000</v>
      </c>
      <c r="K8" s="413"/>
      <c r="L8" s="410"/>
    </row>
    <row r="9" spans="2:12" ht="12.75">
      <c r="B9" s="399"/>
      <c r="C9" s="414" t="s">
        <v>40</v>
      </c>
      <c r="D9" s="562">
        <v>-831000000</v>
      </c>
      <c r="E9" s="393"/>
      <c r="F9" s="415">
        <v>-784000000</v>
      </c>
      <c r="G9" s="393"/>
      <c r="H9" s="381">
        <v>-47000000</v>
      </c>
      <c r="I9" s="393"/>
      <c r="J9" s="381">
        <v>-2866000000</v>
      </c>
      <c r="K9" s="413"/>
      <c r="L9" s="410"/>
    </row>
    <row r="10" spans="2:12" ht="12.75">
      <c r="B10" s="399"/>
      <c r="C10" s="204" t="s">
        <v>41</v>
      </c>
      <c r="D10" s="563">
        <v>-230000000</v>
      </c>
      <c r="E10" s="407"/>
      <c r="F10" s="415">
        <v>-247000000</v>
      </c>
      <c r="G10" s="407"/>
      <c r="H10" s="381">
        <v>17000000</v>
      </c>
      <c r="I10" s="407"/>
      <c r="J10" s="419">
        <v>-922000000</v>
      </c>
      <c r="K10" s="413"/>
      <c r="L10" s="410"/>
    </row>
    <row r="11" spans="2:12" ht="12.75">
      <c r="B11" s="399"/>
      <c r="C11" s="414" t="s">
        <v>42</v>
      </c>
      <c r="D11" s="562">
        <v>22000000</v>
      </c>
      <c r="E11" s="446"/>
      <c r="F11" s="447">
        <v>89000000</v>
      </c>
      <c r="G11" s="446"/>
      <c r="H11" s="448">
        <v>-67000000</v>
      </c>
      <c r="I11" s="420"/>
      <c r="J11" s="448">
        <v>721000000</v>
      </c>
      <c r="K11" s="413"/>
      <c r="L11" s="410"/>
    </row>
    <row r="12" spans="2:12" ht="12.75">
      <c r="B12" s="399"/>
      <c r="C12" s="414"/>
      <c r="D12" s="562"/>
      <c r="E12" s="393"/>
      <c r="F12" s="415"/>
      <c r="G12" s="393"/>
      <c r="H12" s="381"/>
      <c r="I12" s="393"/>
      <c r="J12" s="381"/>
      <c r="K12" s="413"/>
      <c r="L12" s="410"/>
    </row>
    <row r="13" spans="2:12" ht="12.75">
      <c r="B13" s="399"/>
      <c r="C13" s="204" t="s">
        <v>43</v>
      </c>
      <c r="D13" s="563">
        <v>-18000000</v>
      </c>
      <c r="E13" s="407"/>
      <c r="F13" s="419">
        <v>-14000000</v>
      </c>
      <c r="G13" s="408"/>
      <c r="H13" s="419">
        <v>-4000000</v>
      </c>
      <c r="I13" s="419"/>
      <c r="J13" s="419">
        <v>-75000000</v>
      </c>
      <c r="K13" s="413"/>
      <c r="L13" s="410"/>
    </row>
    <row r="14" spans="2:12" ht="12.75">
      <c r="B14" s="399"/>
      <c r="C14" s="393"/>
      <c r="D14" s="562"/>
      <c r="E14" s="393"/>
      <c r="F14" s="415"/>
      <c r="G14" s="393"/>
      <c r="H14" s="381"/>
      <c r="I14" s="393"/>
      <c r="J14" s="381"/>
      <c r="K14" s="413"/>
      <c r="L14" s="410"/>
    </row>
    <row r="15" spans="2:12" ht="12.75">
      <c r="B15" s="399"/>
      <c r="C15" s="204" t="s">
        <v>45</v>
      </c>
      <c r="D15" s="563">
        <v>37000000</v>
      </c>
      <c r="E15" s="407"/>
      <c r="F15" s="417">
        <v>23000000</v>
      </c>
      <c r="G15" s="407"/>
      <c r="H15" s="419">
        <v>14000000</v>
      </c>
      <c r="I15" s="407"/>
      <c r="J15" s="419">
        <v>111000000</v>
      </c>
      <c r="K15" s="413"/>
      <c r="L15" s="410"/>
    </row>
    <row r="16" spans="2:12" ht="12.75">
      <c r="B16" s="399"/>
      <c r="C16" s="422" t="s">
        <v>48</v>
      </c>
      <c r="D16" s="564">
        <v>41000000</v>
      </c>
      <c r="E16" s="425"/>
      <c r="F16" s="424">
        <v>98000000</v>
      </c>
      <c r="G16" s="425"/>
      <c r="H16" s="423">
        <v>-57000000</v>
      </c>
      <c r="I16" s="425"/>
      <c r="J16" s="423">
        <v>757000000</v>
      </c>
      <c r="K16" s="413"/>
      <c r="L16" s="410"/>
    </row>
    <row r="17" spans="2:12" ht="12.75">
      <c r="B17" s="399"/>
      <c r="C17" s="393"/>
      <c r="D17" s="570"/>
      <c r="E17" s="449"/>
      <c r="F17" s="450"/>
      <c r="G17" s="449"/>
      <c r="H17" s="378"/>
      <c r="I17" s="383"/>
      <c r="J17" s="383"/>
      <c r="K17" s="451"/>
      <c r="L17" s="449"/>
    </row>
    <row r="18" spans="2:12" ht="12.75">
      <c r="B18" s="399"/>
      <c r="C18" s="103" t="s">
        <v>49</v>
      </c>
      <c r="D18" s="571"/>
      <c r="E18" s="452"/>
      <c r="F18" s="453"/>
      <c r="G18" s="452"/>
      <c r="H18" s="427"/>
      <c r="I18" s="454"/>
      <c r="J18" s="454"/>
      <c r="K18" s="451"/>
      <c r="L18" s="449"/>
    </row>
    <row r="19" spans="2:12" ht="12.75">
      <c r="B19" s="399"/>
      <c r="C19" s="199" t="s">
        <v>50</v>
      </c>
      <c r="D19" s="566">
        <v>76.7</v>
      </c>
      <c r="E19" s="431"/>
      <c r="F19" s="432">
        <v>70</v>
      </c>
      <c r="G19" s="431"/>
      <c r="H19" s="431">
        <v>-6.7</v>
      </c>
      <c r="I19" s="431"/>
      <c r="J19" s="431">
        <v>63.6</v>
      </c>
      <c r="K19" s="451"/>
      <c r="L19" s="449"/>
    </row>
    <row r="20" spans="2:12" ht="12.75">
      <c r="B20" s="399"/>
      <c r="C20" s="204" t="s">
        <v>51</v>
      </c>
      <c r="D20" s="567">
        <v>1.7</v>
      </c>
      <c r="E20" s="433"/>
      <c r="F20" s="434">
        <v>1.3</v>
      </c>
      <c r="G20" s="433"/>
      <c r="H20" s="433">
        <v>-0.4</v>
      </c>
      <c r="I20" s="433"/>
      <c r="J20" s="433">
        <v>1.7</v>
      </c>
      <c r="K20" s="451"/>
      <c r="L20" s="449"/>
    </row>
    <row r="21" spans="2:12" ht="12.75">
      <c r="B21" s="399"/>
      <c r="C21" s="199" t="s">
        <v>52</v>
      </c>
      <c r="D21" s="566">
        <v>78.4</v>
      </c>
      <c r="E21" s="431"/>
      <c r="F21" s="432">
        <v>71.3</v>
      </c>
      <c r="G21" s="431"/>
      <c r="H21" s="431">
        <v>-7.1</v>
      </c>
      <c r="I21" s="431"/>
      <c r="J21" s="431">
        <v>65.3</v>
      </c>
      <c r="K21" s="451"/>
      <c r="L21" s="449"/>
    </row>
    <row r="22" spans="2:12" ht="12.75">
      <c r="B22" s="399"/>
      <c r="C22" s="199" t="s">
        <v>53</v>
      </c>
      <c r="D22" s="566">
        <v>21.2</v>
      </c>
      <c r="E22" s="433"/>
      <c r="F22" s="434">
        <v>22.1</v>
      </c>
      <c r="G22" s="433"/>
      <c r="H22" s="431">
        <v>0.9</v>
      </c>
      <c r="I22" s="433"/>
      <c r="J22" s="433">
        <v>20.4</v>
      </c>
      <c r="K22" s="451"/>
      <c r="L22" s="449"/>
    </row>
    <row r="23" spans="2:12" ht="12.75">
      <c r="B23" s="399"/>
      <c r="C23" s="243" t="s">
        <v>54</v>
      </c>
      <c r="D23" s="568">
        <v>99.6</v>
      </c>
      <c r="E23" s="433"/>
      <c r="F23" s="434">
        <v>93.4</v>
      </c>
      <c r="G23" s="433"/>
      <c r="H23" s="435">
        <v>-6.2</v>
      </c>
      <c r="I23" s="433"/>
      <c r="J23" s="433">
        <v>85.7</v>
      </c>
      <c r="K23" s="451"/>
      <c r="L23" s="449"/>
    </row>
    <row r="24" spans="2:12" ht="13.5" thickBot="1">
      <c r="B24" s="436"/>
      <c r="C24" s="437"/>
      <c r="D24" s="437"/>
      <c r="E24" s="455"/>
      <c r="F24" s="456"/>
      <c r="G24" s="455"/>
      <c r="H24" s="456"/>
      <c r="I24" s="455"/>
      <c r="J24" s="455"/>
      <c r="K24" s="439"/>
      <c r="L24" s="410"/>
    </row>
    <row r="25" spans="2:12" ht="12.75">
      <c r="B25" s="388"/>
      <c r="C25" s="388"/>
      <c r="D25" s="388"/>
      <c r="E25" s="388"/>
      <c r="F25" s="394"/>
      <c r="G25" s="388"/>
      <c r="H25" s="394"/>
      <c r="I25" s="388"/>
      <c r="J25" s="388"/>
      <c r="K25" s="410"/>
      <c r="L25" s="410"/>
    </row>
    <row r="26" spans="2:12" ht="12.75">
      <c r="B26" s="388"/>
      <c r="C26" s="388"/>
      <c r="D26" s="388"/>
      <c r="E26" s="388"/>
      <c r="F26" s="394"/>
      <c r="G26" s="388"/>
      <c r="H26" s="394"/>
      <c r="I26" s="388"/>
      <c r="J26" s="388"/>
      <c r="K26" s="410"/>
      <c r="L26" s="410"/>
    </row>
    <row r="27" spans="11:12" ht="12.75">
      <c r="K27" s="410"/>
      <c r="L27" s="410"/>
    </row>
    <row r="28" spans="11:12" ht="12.75">
      <c r="K28" s="410"/>
      <c r="L28" s="410"/>
    </row>
    <row r="29" spans="11:12" ht="12.75">
      <c r="K29" s="410"/>
      <c r="L29" s="410"/>
    </row>
    <row r="30" spans="11:12" ht="12.75">
      <c r="K30" s="410"/>
      <c r="L30" s="410"/>
    </row>
    <row r="31" spans="11:12" ht="12.75">
      <c r="K31" s="410"/>
      <c r="L31" s="410"/>
    </row>
    <row r="32" spans="11:12" ht="12.75">
      <c r="K32" s="410"/>
      <c r="L32" s="410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headerFooter alignWithMargins="0">
    <oddFooter>&amp;L&amp;D &amp;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8">
    <tabColor indexed="10"/>
    <pageSetUpPr fitToPage="1"/>
  </sheetPr>
  <dimension ref="B1:M35"/>
  <sheetViews>
    <sheetView showGridLines="0" zoomScale="80" zoomScaleNormal="80" workbookViewId="0" topLeftCell="A1">
      <selection activeCell="A1" sqref="A1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49.83203125" style="379" customWidth="1"/>
    <col min="4" max="4" width="13.66015625" style="379" customWidth="1"/>
    <col min="5" max="5" width="2" style="379" customWidth="1"/>
    <col min="6" max="6" width="13.66015625" style="379" customWidth="1"/>
    <col min="7" max="7" width="2" style="379" customWidth="1"/>
    <col min="8" max="8" width="16" style="379" customWidth="1"/>
    <col min="9" max="9" width="2" style="379" customWidth="1"/>
    <col min="10" max="10" width="13.66015625" style="379" customWidth="1"/>
    <col min="11" max="12" width="2" style="379" customWidth="1"/>
    <col min="13" max="13" width="3.16015625" style="379" customWidth="1"/>
    <col min="14" max="16384" width="10.66015625" style="379" customWidth="1"/>
  </cols>
  <sheetData>
    <row r="1" spans="2:13" ht="22.5">
      <c r="B1" s="387" t="s">
        <v>56</v>
      </c>
      <c r="C1" s="440"/>
      <c r="D1" s="440"/>
      <c r="E1" s="440"/>
      <c r="F1" s="391"/>
      <c r="G1" s="440"/>
      <c r="H1" s="390"/>
      <c r="I1" s="441"/>
      <c r="J1" s="440"/>
      <c r="K1" s="393"/>
      <c r="L1" s="393"/>
      <c r="M1" s="388"/>
    </row>
    <row r="2" spans="2:13" ht="13.5" thickBot="1">
      <c r="B2" s="388"/>
      <c r="C2" s="388"/>
      <c r="D2" s="388"/>
      <c r="E2" s="388"/>
      <c r="F2" s="394"/>
      <c r="G2" s="388"/>
      <c r="H2" s="394"/>
      <c r="I2" s="388"/>
      <c r="J2" s="388"/>
      <c r="K2" s="393"/>
      <c r="L2" s="393"/>
      <c r="M2" s="388"/>
    </row>
    <row r="3" spans="2:13" ht="12.75">
      <c r="B3" s="395"/>
      <c r="C3" s="396"/>
      <c r="D3" s="396"/>
      <c r="E3" s="396"/>
      <c r="F3" s="397"/>
      <c r="G3" s="396"/>
      <c r="H3" s="397"/>
      <c r="I3" s="396"/>
      <c r="J3" s="396"/>
      <c r="K3" s="398"/>
      <c r="L3" s="393"/>
      <c r="M3" s="388"/>
    </row>
    <row r="4" spans="2:13" ht="12.75">
      <c r="B4" s="399"/>
      <c r="C4" s="400"/>
      <c r="D4" s="183" t="s">
        <v>34</v>
      </c>
      <c r="E4" s="402"/>
      <c r="F4" s="184" t="s">
        <v>34</v>
      </c>
      <c r="G4" s="380"/>
      <c r="H4" s="184" t="s">
        <v>35</v>
      </c>
      <c r="I4" s="402"/>
      <c r="J4" s="403" t="s">
        <v>37</v>
      </c>
      <c r="K4" s="404"/>
      <c r="L4" s="405"/>
      <c r="M4" s="388"/>
    </row>
    <row r="5" spans="2:13" ht="12.75">
      <c r="B5" s="399"/>
      <c r="C5" s="186" t="s">
        <v>38</v>
      </c>
      <c r="D5" s="193" t="s">
        <v>1</v>
      </c>
      <c r="E5" s="407"/>
      <c r="F5" s="191" t="s">
        <v>2</v>
      </c>
      <c r="G5" s="408"/>
      <c r="H5" s="191" t="s">
        <v>7</v>
      </c>
      <c r="I5" s="407"/>
      <c r="J5" s="409" t="s">
        <v>2</v>
      </c>
      <c r="K5" s="404"/>
      <c r="L5" s="405"/>
      <c r="M5" s="388"/>
    </row>
    <row r="6" spans="2:13" ht="12.75">
      <c r="B6" s="399"/>
      <c r="C6" s="442" t="s">
        <v>268</v>
      </c>
      <c r="D6" s="569">
        <v>91.26</v>
      </c>
      <c r="E6" s="457"/>
      <c r="F6" s="444">
        <v>92.98</v>
      </c>
      <c r="G6" s="443"/>
      <c r="H6" s="445">
        <v>-1.72</v>
      </c>
      <c r="I6" s="443"/>
      <c r="J6" s="445">
        <v>93.04</v>
      </c>
      <c r="K6" s="404"/>
      <c r="L6" s="405"/>
      <c r="M6" s="388"/>
    </row>
    <row r="7" spans="2:13" ht="6" customHeight="1">
      <c r="B7" s="399"/>
      <c r="C7" s="414"/>
      <c r="D7" s="561"/>
      <c r="E7" s="410"/>
      <c r="F7" s="411"/>
      <c r="G7" s="410"/>
      <c r="H7" s="378"/>
      <c r="I7" s="410"/>
      <c r="J7" s="378"/>
      <c r="K7" s="413"/>
      <c r="L7" s="410"/>
      <c r="M7" s="388"/>
    </row>
    <row r="8" spans="2:13" ht="12.75">
      <c r="B8" s="399"/>
      <c r="C8" s="414" t="s">
        <v>39</v>
      </c>
      <c r="D8" s="562">
        <v>1229000000</v>
      </c>
      <c r="E8" s="458"/>
      <c r="F8" s="415">
        <v>1183000000</v>
      </c>
      <c r="G8" s="458"/>
      <c r="H8" s="416">
        <v>0.039</v>
      </c>
      <c r="I8" s="381"/>
      <c r="J8" s="458">
        <v>4921000000</v>
      </c>
      <c r="K8" s="413"/>
      <c r="L8" s="410"/>
      <c r="M8" s="388"/>
    </row>
    <row r="9" spans="2:13" ht="12.75">
      <c r="B9" s="399"/>
      <c r="C9" s="414" t="s">
        <v>40</v>
      </c>
      <c r="D9" s="562">
        <v>-794000000</v>
      </c>
      <c r="E9" s="458"/>
      <c r="F9" s="415">
        <v>-1040000000</v>
      </c>
      <c r="G9" s="458"/>
      <c r="H9" s="381">
        <v>246000000</v>
      </c>
      <c r="I9" s="381"/>
      <c r="J9" s="458">
        <v>-3322000000</v>
      </c>
      <c r="K9" s="413"/>
      <c r="L9" s="410"/>
      <c r="M9" s="388"/>
    </row>
    <row r="10" spans="2:13" ht="12.75">
      <c r="B10" s="399"/>
      <c r="C10" s="204" t="s">
        <v>41</v>
      </c>
      <c r="D10" s="563">
        <v>-139000000</v>
      </c>
      <c r="E10" s="459"/>
      <c r="F10" s="417">
        <v>-142000000</v>
      </c>
      <c r="G10" s="459"/>
      <c r="H10" s="381">
        <v>3000000</v>
      </c>
      <c r="I10" s="381"/>
      <c r="J10" s="459">
        <v>-539000000</v>
      </c>
      <c r="K10" s="413"/>
      <c r="L10" s="410"/>
      <c r="M10" s="388"/>
    </row>
    <row r="11" spans="2:13" ht="12.75">
      <c r="B11" s="399"/>
      <c r="C11" s="414" t="s">
        <v>42</v>
      </c>
      <c r="D11" s="562">
        <v>296000000</v>
      </c>
      <c r="E11" s="446"/>
      <c r="F11" s="415">
        <v>1000000</v>
      </c>
      <c r="G11" s="448"/>
      <c r="H11" s="448">
        <v>295000000</v>
      </c>
      <c r="I11" s="448"/>
      <c r="J11" s="446">
        <v>1060000000</v>
      </c>
      <c r="K11" s="413"/>
      <c r="L11" s="410"/>
      <c r="M11" s="388"/>
    </row>
    <row r="12" spans="2:13" ht="12.75">
      <c r="B12" s="399"/>
      <c r="C12" s="414"/>
      <c r="D12" s="562"/>
      <c r="E12" s="458"/>
      <c r="F12" s="415"/>
      <c r="G12" s="381"/>
      <c r="H12" s="381"/>
      <c r="I12" s="381"/>
      <c r="J12" s="458"/>
      <c r="K12" s="413"/>
      <c r="L12" s="410"/>
      <c r="M12" s="388"/>
    </row>
    <row r="13" spans="2:13" ht="12.75">
      <c r="B13" s="399"/>
      <c r="C13" s="204" t="s">
        <v>43</v>
      </c>
      <c r="D13" s="563">
        <v>-94000000</v>
      </c>
      <c r="E13" s="459"/>
      <c r="F13" s="459">
        <v>6000000</v>
      </c>
      <c r="G13" s="419"/>
      <c r="H13" s="419">
        <v>-100000000</v>
      </c>
      <c r="I13" s="419"/>
      <c r="J13" s="459">
        <v>-316000000</v>
      </c>
      <c r="K13" s="413"/>
      <c r="L13" s="410"/>
      <c r="M13" s="388"/>
    </row>
    <row r="14" spans="2:13" ht="12.75">
      <c r="B14" s="399"/>
      <c r="C14" s="393"/>
      <c r="D14" s="572"/>
      <c r="E14" s="460"/>
      <c r="F14" s="461"/>
      <c r="G14" s="381"/>
      <c r="H14" s="382"/>
      <c r="I14" s="382"/>
      <c r="J14" s="460"/>
      <c r="K14" s="413"/>
      <c r="L14" s="410"/>
      <c r="M14" s="388"/>
    </row>
    <row r="15" spans="2:13" ht="12.75">
      <c r="B15" s="399"/>
      <c r="C15" s="204" t="s">
        <v>45</v>
      </c>
      <c r="D15" s="563">
        <v>41000000</v>
      </c>
      <c r="E15" s="459"/>
      <c r="F15" s="417">
        <v>25000000</v>
      </c>
      <c r="G15" s="459"/>
      <c r="H15" s="419">
        <v>16000000</v>
      </c>
      <c r="I15" s="419"/>
      <c r="J15" s="459">
        <v>98000000</v>
      </c>
      <c r="K15" s="413"/>
      <c r="L15" s="410"/>
      <c r="M15" s="388"/>
    </row>
    <row r="16" spans="2:13" ht="12.75">
      <c r="B16" s="399"/>
      <c r="C16" s="422" t="s">
        <v>48</v>
      </c>
      <c r="D16" s="564">
        <v>243000000</v>
      </c>
      <c r="E16" s="462"/>
      <c r="F16" s="463">
        <v>32000000</v>
      </c>
      <c r="G16" s="462"/>
      <c r="H16" s="423">
        <v>211000000</v>
      </c>
      <c r="I16" s="423"/>
      <c r="J16" s="462">
        <v>842000000</v>
      </c>
      <c r="K16" s="413"/>
      <c r="L16" s="410"/>
      <c r="M16" s="388"/>
    </row>
    <row r="17" spans="2:13" ht="12.75">
      <c r="B17" s="399"/>
      <c r="C17" s="393"/>
      <c r="D17" s="570"/>
      <c r="E17" s="449"/>
      <c r="F17" s="450"/>
      <c r="G17" s="449"/>
      <c r="H17" s="383"/>
      <c r="I17" s="383"/>
      <c r="J17" s="449"/>
      <c r="K17" s="451"/>
      <c r="L17" s="449"/>
      <c r="M17" s="465"/>
    </row>
    <row r="18" spans="2:13" ht="12.75">
      <c r="B18" s="399"/>
      <c r="C18" s="103" t="s">
        <v>49</v>
      </c>
      <c r="D18" s="571"/>
      <c r="E18" s="452"/>
      <c r="F18" s="453"/>
      <c r="G18" s="452"/>
      <c r="H18" s="454"/>
      <c r="I18" s="454"/>
      <c r="J18" s="452"/>
      <c r="K18" s="451"/>
      <c r="L18" s="449"/>
      <c r="M18" s="465"/>
    </row>
    <row r="19" spans="2:13" ht="12.75">
      <c r="B19" s="399"/>
      <c r="C19" s="199" t="s">
        <v>50</v>
      </c>
      <c r="D19" s="566">
        <v>64.6</v>
      </c>
      <c r="E19" s="431"/>
      <c r="F19" s="432">
        <v>87.9</v>
      </c>
      <c r="G19" s="431"/>
      <c r="H19" s="431">
        <v>23.3</v>
      </c>
      <c r="I19" s="431">
        <v>7.5</v>
      </c>
      <c r="J19" s="431">
        <v>67.5</v>
      </c>
      <c r="K19" s="451"/>
      <c r="L19" s="449"/>
      <c r="M19" s="465"/>
    </row>
    <row r="20" spans="2:13" ht="12.75">
      <c r="B20" s="399"/>
      <c r="C20" s="204" t="s">
        <v>51</v>
      </c>
      <c r="D20" s="567">
        <v>7.6</v>
      </c>
      <c r="E20" s="433"/>
      <c r="F20" s="434">
        <v>-0.5</v>
      </c>
      <c r="G20" s="433"/>
      <c r="H20" s="433">
        <v>-8.1</v>
      </c>
      <c r="I20" s="433">
        <v>1.3</v>
      </c>
      <c r="J20" s="433">
        <v>6.4</v>
      </c>
      <c r="K20" s="451"/>
      <c r="L20" s="449"/>
      <c r="M20" s="465"/>
    </row>
    <row r="21" spans="2:13" ht="12.75">
      <c r="B21" s="399"/>
      <c r="C21" s="199" t="s">
        <v>52</v>
      </c>
      <c r="D21" s="566">
        <v>72.2</v>
      </c>
      <c r="E21" s="431"/>
      <c r="F21" s="432">
        <v>87.4</v>
      </c>
      <c r="G21" s="431"/>
      <c r="H21" s="431">
        <v>15.2</v>
      </c>
      <c r="I21" s="431">
        <v>8.8</v>
      </c>
      <c r="J21" s="431">
        <v>73.9</v>
      </c>
      <c r="K21" s="451"/>
      <c r="L21" s="449"/>
      <c r="M21" s="465"/>
    </row>
    <row r="22" spans="2:13" ht="12.75">
      <c r="B22" s="399"/>
      <c r="C22" s="199" t="s">
        <v>53</v>
      </c>
      <c r="D22" s="566">
        <v>11.3</v>
      </c>
      <c r="E22" s="433"/>
      <c r="F22" s="434">
        <v>12</v>
      </c>
      <c r="G22" s="433"/>
      <c r="H22" s="431">
        <v>0.7</v>
      </c>
      <c r="I22" s="431">
        <v>0.2</v>
      </c>
      <c r="J22" s="433">
        <v>11</v>
      </c>
      <c r="K22" s="451"/>
      <c r="L22" s="449"/>
      <c r="M22" s="465"/>
    </row>
    <row r="23" spans="2:13" ht="12.75">
      <c r="B23" s="399"/>
      <c r="C23" s="243" t="s">
        <v>54</v>
      </c>
      <c r="D23" s="568">
        <v>83.5</v>
      </c>
      <c r="E23" s="433"/>
      <c r="F23" s="434">
        <v>99.4</v>
      </c>
      <c r="G23" s="433"/>
      <c r="H23" s="435">
        <v>15.9</v>
      </c>
      <c r="I23" s="435">
        <v>9</v>
      </c>
      <c r="J23" s="433">
        <v>84.9</v>
      </c>
      <c r="K23" s="451"/>
      <c r="L23" s="449"/>
      <c r="M23" s="465"/>
    </row>
    <row r="24" spans="2:13" ht="13.5" thickBot="1">
      <c r="B24" s="436"/>
      <c r="C24" s="437"/>
      <c r="D24" s="437"/>
      <c r="E24" s="437"/>
      <c r="F24" s="438"/>
      <c r="G24" s="455"/>
      <c r="H24" s="456"/>
      <c r="I24" s="455"/>
      <c r="J24" s="438"/>
      <c r="K24" s="439"/>
      <c r="L24" s="410"/>
      <c r="M24" s="388"/>
    </row>
    <row r="25" spans="2:13" ht="12.75">
      <c r="B25" s="388"/>
      <c r="C25" s="388"/>
      <c r="D25" s="388"/>
      <c r="E25" s="388"/>
      <c r="F25" s="394"/>
      <c r="G25" s="388"/>
      <c r="H25" s="394"/>
      <c r="I25" s="388"/>
      <c r="J25" s="388"/>
      <c r="K25" s="410"/>
      <c r="L25" s="410"/>
      <c r="M25" s="388"/>
    </row>
    <row r="26" spans="2:13" ht="12.75">
      <c r="B26" s="388"/>
      <c r="C26" s="388"/>
      <c r="D26" s="388"/>
      <c r="E26" s="388"/>
      <c r="F26" s="394"/>
      <c r="G26" s="388"/>
      <c r="H26" s="394"/>
      <c r="I26" s="388"/>
      <c r="J26" s="388"/>
      <c r="K26" s="410"/>
      <c r="L26" s="410"/>
      <c r="M26" s="388"/>
    </row>
    <row r="27" spans="11:12" ht="12.75">
      <c r="K27" s="410"/>
      <c r="L27" s="410"/>
    </row>
    <row r="28" spans="11:12" ht="12.75">
      <c r="K28" s="410"/>
      <c r="L28" s="410"/>
    </row>
    <row r="29" spans="11:12" ht="12.75">
      <c r="K29" s="410"/>
      <c r="L29" s="410"/>
    </row>
    <row r="30" spans="11:12" ht="12.75">
      <c r="K30" s="410"/>
      <c r="L30" s="410"/>
    </row>
    <row r="31" spans="11:12" ht="12.75">
      <c r="K31" s="410"/>
      <c r="L31" s="410"/>
    </row>
    <row r="32" spans="11:12" ht="12.75">
      <c r="K32" s="410"/>
      <c r="L32" s="410"/>
    </row>
    <row r="33" spans="11:12" ht="12.75">
      <c r="K33" s="410"/>
      <c r="L33" s="410"/>
    </row>
    <row r="34" spans="11:12" ht="12.75">
      <c r="K34" s="410"/>
      <c r="L34" s="410"/>
    </row>
    <row r="35" spans="11:12" ht="12.75">
      <c r="K35" s="410"/>
      <c r="L35" s="410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headerFooter alignWithMargins="0">
    <oddFooter>&amp;L&amp;D &amp;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L26"/>
  <sheetViews>
    <sheetView showGridLines="0" zoomScale="80" zoomScaleNormal="80" zoomScaleSheetLayoutView="75" workbookViewId="0" topLeftCell="A1">
      <selection activeCell="A1" sqref="A1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49.83203125" style="379" customWidth="1"/>
    <col min="4" max="4" width="13.66015625" style="379" customWidth="1"/>
    <col min="5" max="5" width="2" style="379" customWidth="1"/>
    <col min="6" max="6" width="13.66015625" style="379" customWidth="1"/>
    <col min="7" max="7" width="2" style="379" customWidth="1"/>
    <col min="8" max="8" width="16" style="379" customWidth="1"/>
    <col min="9" max="9" width="2" style="379" customWidth="1"/>
    <col min="10" max="10" width="13.66015625" style="379" customWidth="1"/>
    <col min="11" max="12" width="2" style="379" customWidth="1"/>
    <col min="13" max="16384" width="10.66015625" style="379" customWidth="1"/>
  </cols>
  <sheetData>
    <row r="1" spans="2:12" ht="22.5">
      <c r="B1" s="387" t="s">
        <v>266</v>
      </c>
      <c r="C1" s="388"/>
      <c r="D1" s="440"/>
      <c r="E1" s="440"/>
      <c r="F1" s="391"/>
      <c r="G1" s="440"/>
      <c r="H1" s="390"/>
      <c r="I1" s="440"/>
      <c r="J1" s="389"/>
      <c r="K1" s="388"/>
      <c r="L1" s="388"/>
    </row>
    <row r="2" spans="2:12" ht="13.5" thickBot="1">
      <c r="B2" s="388"/>
      <c r="C2" s="388"/>
      <c r="D2" s="388"/>
      <c r="E2" s="388"/>
      <c r="F2" s="394"/>
      <c r="G2" s="388"/>
      <c r="H2" s="394"/>
      <c r="I2" s="388"/>
      <c r="J2" s="388"/>
      <c r="K2" s="388"/>
      <c r="L2" s="388"/>
    </row>
    <row r="3" spans="2:12" ht="12.75">
      <c r="B3" s="395"/>
      <c r="C3" s="396"/>
      <c r="D3" s="396"/>
      <c r="E3" s="396"/>
      <c r="F3" s="397"/>
      <c r="G3" s="396"/>
      <c r="H3" s="397"/>
      <c r="I3" s="396"/>
      <c r="J3" s="396"/>
      <c r="K3" s="398"/>
      <c r="L3" s="393"/>
    </row>
    <row r="4" spans="2:12" ht="12.75">
      <c r="B4" s="399"/>
      <c r="C4" s="400"/>
      <c r="D4" s="183" t="s">
        <v>34</v>
      </c>
      <c r="E4" s="402"/>
      <c r="F4" s="184" t="s">
        <v>34</v>
      </c>
      <c r="G4" s="380"/>
      <c r="H4" s="184" t="s">
        <v>35</v>
      </c>
      <c r="I4" s="402"/>
      <c r="J4" s="403" t="s">
        <v>37</v>
      </c>
      <c r="K4" s="466"/>
      <c r="L4" s="393"/>
    </row>
    <row r="5" spans="2:12" ht="12.75">
      <c r="B5" s="399"/>
      <c r="C5" s="186" t="s">
        <v>38</v>
      </c>
      <c r="D5" s="193" t="s">
        <v>1</v>
      </c>
      <c r="E5" s="407"/>
      <c r="F5" s="191" t="s">
        <v>2</v>
      </c>
      <c r="G5" s="408"/>
      <c r="H5" s="191" t="s">
        <v>7</v>
      </c>
      <c r="I5" s="407"/>
      <c r="J5" s="409" t="s">
        <v>2</v>
      </c>
      <c r="K5" s="466"/>
      <c r="L5" s="393"/>
    </row>
    <row r="6" spans="2:12" ht="12.75">
      <c r="B6" s="467"/>
      <c r="C6" s="442" t="s">
        <v>267</v>
      </c>
      <c r="D6" s="573">
        <v>745.47</v>
      </c>
      <c r="E6" s="457"/>
      <c r="F6" s="474">
        <v>746.1</v>
      </c>
      <c r="G6" s="443"/>
      <c r="H6" s="468">
        <v>-0.63</v>
      </c>
      <c r="I6" s="443"/>
      <c r="J6" s="445">
        <v>745.94</v>
      </c>
      <c r="K6" s="469"/>
      <c r="L6" s="470"/>
    </row>
    <row r="7" spans="2:12" ht="6" customHeight="1">
      <c r="B7" s="399"/>
      <c r="C7" s="414"/>
      <c r="D7" s="561"/>
      <c r="E7" s="393"/>
      <c r="F7" s="411"/>
      <c r="G7" s="410"/>
      <c r="H7" s="378"/>
      <c r="I7" s="410"/>
      <c r="J7" s="378"/>
      <c r="K7" s="466"/>
      <c r="L7" s="393"/>
    </row>
    <row r="8" spans="2:12" ht="12.75">
      <c r="B8" s="399"/>
      <c r="C8" s="414" t="s">
        <v>39</v>
      </c>
      <c r="D8" s="562">
        <v>57000000</v>
      </c>
      <c r="E8" s="393"/>
      <c r="F8" s="381">
        <v>41000000</v>
      </c>
      <c r="G8" s="393"/>
      <c r="H8" s="416">
        <v>0.39</v>
      </c>
      <c r="I8" s="458"/>
      <c r="J8" s="381">
        <v>198000000</v>
      </c>
      <c r="K8" s="466"/>
      <c r="L8" s="393"/>
    </row>
    <row r="9" spans="2:12" ht="12.75">
      <c r="B9" s="399"/>
      <c r="C9" s="414" t="s">
        <v>40</v>
      </c>
      <c r="D9" s="562">
        <v>-42000000</v>
      </c>
      <c r="E9" s="393"/>
      <c r="F9" s="381">
        <v>-33000000</v>
      </c>
      <c r="G9" s="393"/>
      <c r="H9" s="381">
        <v>-9000000</v>
      </c>
      <c r="I9" s="458"/>
      <c r="J9" s="381">
        <v>-155000000</v>
      </c>
      <c r="K9" s="466"/>
      <c r="L9" s="393"/>
    </row>
    <row r="10" spans="2:12" ht="12.75">
      <c r="B10" s="399"/>
      <c r="C10" s="204" t="s">
        <v>41</v>
      </c>
      <c r="D10" s="563">
        <v>-26000000</v>
      </c>
      <c r="E10" s="407"/>
      <c r="F10" s="419">
        <v>-16000000</v>
      </c>
      <c r="G10" s="407"/>
      <c r="H10" s="381">
        <v>-10000000</v>
      </c>
      <c r="I10" s="459"/>
      <c r="J10" s="419">
        <v>-83000000</v>
      </c>
      <c r="K10" s="466"/>
      <c r="L10" s="393"/>
    </row>
    <row r="11" spans="2:12" ht="12.75">
      <c r="B11" s="399"/>
      <c r="C11" s="414" t="s">
        <v>42</v>
      </c>
      <c r="D11" s="562">
        <v>-11000000</v>
      </c>
      <c r="E11" s="448"/>
      <c r="F11" s="415">
        <v>-8000000</v>
      </c>
      <c r="G11" s="458"/>
      <c r="H11" s="448">
        <v>-3000000</v>
      </c>
      <c r="I11" s="458"/>
      <c r="J11" s="381">
        <v>-40000000</v>
      </c>
      <c r="K11" s="466"/>
      <c r="L11" s="393"/>
    </row>
    <row r="12" spans="2:12" ht="12.75">
      <c r="B12" s="399"/>
      <c r="C12" s="414"/>
      <c r="D12" s="562"/>
      <c r="E12" s="393"/>
      <c r="F12" s="415"/>
      <c r="G12" s="393"/>
      <c r="H12" s="381"/>
      <c r="I12" s="458"/>
      <c r="J12" s="381"/>
      <c r="K12" s="466"/>
      <c r="L12" s="393"/>
    </row>
    <row r="13" spans="2:12" ht="12.75">
      <c r="B13" s="399"/>
      <c r="C13" s="204" t="s">
        <v>43</v>
      </c>
      <c r="D13" s="563">
        <v>0</v>
      </c>
      <c r="E13" s="407"/>
      <c r="F13" s="419">
        <v>0</v>
      </c>
      <c r="G13" s="419"/>
      <c r="H13" s="419">
        <v>0</v>
      </c>
      <c r="I13" s="459"/>
      <c r="J13" s="419">
        <v>0</v>
      </c>
      <c r="K13" s="466"/>
      <c r="L13" s="393"/>
    </row>
    <row r="14" spans="2:12" ht="12.75">
      <c r="B14" s="399"/>
      <c r="C14" s="393"/>
      <c r="D14" s="562"/>
      <c r="E14" s="393"/>
      <c r="F14" s="415"/>
      <c r="G14" s="393"/>
      <c r="H14" s="381"/>
      <c r="I14" s="460"/>
      <c r="J14" s="381"/>
      <c r="K14" s="466"/>
      <c r="L14" s="393"/>
    </row>
    <row r="15" spans="2:12" ht="12.75">
      <c r="B15" s="399"/>
      <c r="C15" s="204" t="s">
        <v>45</v>
      </c>
      <c r="D15" s="563">
        <v>2000000</v>
      </c>
      <c r="E15" s="407"/>
      <c r="F15" s="419">
        <v>1000000</v>
      </c>
      <c r="G15" s="407"/>
      <c r="H15" s="419">
        <v>1000000</v>
      </c>
      <c r="I15" s="459"/>
      <c r="J15" s="419">
        <v>6000000</v>
      </c>
      <c r="K15" s="466"/>
      <c r="L15" s="393"/>
    </row>
    <row r="16" spans="2:12" ht="12.75">
      <c r="B16" s="399"/>
      <c r="C16" s="422" t="s">
        <v>48</v>
      </c>
      <c r="D16" s="564">
        <v>-9000000</v>
      </c>
      <c r="E16" s="462"/>
      <c r="F16" s="463">
        <v>-7000000</v>
      </c>
      <c r="G16" s="475"/>
      <c r="H16" s="423">
        <v>-2000000</v>
      </c>
      <c r="I16" s="476"/>
      <c r="J16" s="464">
        <v>-34000000</v>
      </c>
      <c r="K16" s="466"/>
      <c r="L16" s="393"/>
    </row>
    <row r="17" spans="2:12" ht="12.75">
      <c r="B17" s="399"/>
      <c r="C17" s="393"/>
      <c r="D17" s="570"/>
      <c r="E17" s="383"/>
      <c r="F17" s="450"/>
      <c r="G17" s="449"/>
      <c r="H17" s="378"/>
      <c r="I17" s="449"/>
      <c r="J17" s="383"/>
      <c r="K17" s="413"/>
      <c r="L17" s="410"/>
    </row>
    <row r="18" spans="2:12" ht="12.75">
      <c r="B18" s="399"/>
      <c r="C18" s="103" t="s">
        <v>49</v>
      </c>
      <c r="D18" s="571"/>
      <c r="E18" s="454"/>
      <c r="F18" s="453"/>
      <c r="G18" s="452"/>
      <c r="H18" s="427"/>
      <c r="I18" s="452"/>
      <c r="J18" s="454"/>
      <c r="K18" s="413"/>
      <c r="L18" s="410"/>
    </row>
    <row r="19" spans="2:12" ht="12.75">
      <c r="B19" s="399"/>
      <c r="C19" s="199" t="s">
        <v>50</v>
      </c>
      <c r="D19" s="566">
        <v>73.7</v>
      </c>
      <c r="E19" s="431"/>
      <c r="F19" s="432">
        <v>81.4</v>
      </c>
      <c r="G19" s="431"/>
      <c r="H19" s="431">
        <v>7.7</v>
      </c>
      <c r="I19" s="431"/>
      <c r="J19" s="431">
        <v>78.1</v>
      </c>
      <c r="K19" s="413"/>
      <c r="L19" s="410"/>
    </row>
    <row r="20" spans="2:12" ht="12.75">
      <c r="B20" s="399"/>
      <c r="C20" s="204" t="s">
        <v>51</v>
      </c>
      <c r="D20" s="567">
        <v>0</v>
      </c>
      <c r="E20" s="433"/>
      <c r="F20" s="434">
        <v>0</v>
      </c>
      <c r="G20" s="433"/>
      <c r="H20" s="433">
        <v>0</v>
      </c>
      <c r="I20" s="433"/>
      <c r="J20" s="433">
        <v>0.2</v>
      </c>
      <c r="K20" s="413"/>
      <c r="L20" s="410"/>
    </row>
    <row r="21" spans="2:12" ht="12.75">
      <c r="B21" s="399"/>
      <c r="C21" s="199" t="s">
        <v>52</v>
      </c>
      <c r="D21" s="566">
        <v>73.7</v>
      </c>
      <c r="E21" s="431"/>
      <c r="F21" s="432">
        <v>81.4</v>
      </c>
      <c r="G21" s="431"/>
      <c r="H21" s="431">
        <v>7.7</v>
      </c>
      <c r="I21" s="431"/>
      <c r="J21" s="431">
        <v>78.3</v>
      </c>
      <c r="K21" s="413"/>
      <c r="L21" s="410"/>
    </row>
    <row r="22" spans="2:12" ht="12.75">
      <c r="B22" s="399"/>
      <c r="C22" s="199" t="s">
        <v>53</v>
      </c>
      <c r="D22" s="566">
        <v>45.6</v>
      </c>
      <c r="E22" s="433"/>
      <c r="F22" s="434">
        <v>38.9</v>
      </c>
      <c r="G22" s="433"/>
      <c r="H22" s="431">
        <v>-6.7</v>
      </c>
      <c r="I22" s="433"/>
      <c r="J22" s="433">
        <v>41.7</v>
      </c>
      <c r="K22" s="413"/>
      <c r="L22" s="410"/>
    </row>
    <row r="23" spans="2:12" ht="12.75">
      <c r="B23" s="399"/>
      <c r="C23" s="243" t="s">
        <v>54</v>
      </c>
      <c r="D23" s="568">
        <v>119.3</v>
      </c>
      <c r="E23" s="433"/>
      <c r="F23" s="434">
        <v>120.3</v>
      </c>
      <c r="G23" s="433"/>
      <c r="H23" s="435">
        <v>1</v>
      </c>
      <c r="I23" s="433"/>
      <c r="J23" s="433">
        <v>120</v>
      </c>
      <c r="K23" s="413"/>
      <c r="L23" s="410"/>
    </row>
    <row r="24" spans="2:12" ht="13.5" thickBot="1">
      <c r="B24" s="436"/>
      <c r="C24" s="437"/>
      <c r="D24" s="437"/>
      <c r="E24" s="437"/>
      <c r="F24" s="438"/>
      <c r="G24" s="455"/>
      <c r="H24" s="456"/>
      <c r="I24" s="437"/>
      <c r="J24" s="437"/>
      <c r="K24" s="471"/>
      <c r="L24" s="393"/>
    </row>
    <row r="25" ht="12.75">
      <c r="I25" s="388"/>
    </row>
    <row r="26" ht="12.75">
      <c r="I26" s="388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&amp;L&amp;D &amp;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6">
    <tabColor indexed="10"/>
    <pageSetUpPr fitToPage="1"/>
  </sheetPr>
  <dimension ref="A1:L26"/>
  <sheetViews>
    <sheetView showGridLines="0" zoomScale="80" zoomScaleNormal="80" workbookViewId="0" topLeftCell="A1">
      <selection activeCell="J38" sqref="J38"/>
    </sheetView>
  </sheetViews>
  <sheetFormatPr defaultColWidth="9.33203125" defaultRowHeight="12.75"/>
  <cols>
    <col min="1" max="1" width="0.4921875" style="379" customWidth="1"/>
    <col min="2" max="2" width="2" style="379" customWidth="1"/>
    <col min="3" max="3" width="49.83203125" style="379" customWidth="1"/>
    <col min="4" max="4" width="13.66015625" style="379" customWidth="1"/>
    <col min="5" max="5" width="2" style="379" customWidth="1"/>
    <col min="6" max="6" width="13.66015625" style="379" customWidth="1"/>
    <col min="7" max="7" width="2" style="379" customWidth="1"/>
    <col min="8" max="8" width="16" style="379" customWidth="1"/>
    <col min="9" max="9" width="2" style="379" customWidth="1"/>
    <col min="10" max="10" width="13.66015625" style="379" customWidth="1"/>
    <col min="11" max="12" width="2" style="379" customWidth="1"/>
    <col min="13" max="16384" width="10.66015625" style="379" customWidth="1"/>
  </cols>
  <sheetData>
    <row r="1" spans="1:12" ht="22.5">
      <c r="A1" s="379" t="s">
        <v>10</v>
      </c>
      <c r="B1" s="440" t="s">
        <v>58</v>
      </c>
      <c r="C1" s="388"/>
      <c r="D1" s="390"/>
      <c r="E1" s="440"/>
      <c r="F1" s="391"/>
      <c r="G1" s="440"/>
      <c r="H1" s="390"/>
      <c r="I1" s="440"/>
      <c r="J1" s="390"/>
      <c r="K1" s="388"/>
      <c r="L1" s="388"/>
    </row>
    <row r="2" spans="2:12" ht="13.5" thickBot="1">
      <c r="B2" s="388"/>
      <c r="C2" s="388"/>
      <c r="D2" s="394"/>
      <c r="E2" s="388"/>
      <c r="F2" s="394"/>
      <c r="G2" s="388"/>
      <c r="H2" s="394"/>
      <c r="I2" s="388"/>
      <c r="J2" s="394"/>
      <c r="K2" s="388"/>
      <c r="L2" s="388"/>
    </row>
    <row r="3" spans="2:12" ht="12.75">
      <c r="B3" s="395"/>
      <c r="C3" s="396"/>
      <c r="D3" s="397"/>
      <c r="E3" s="396"/>
      <c r="F3" s="397"/>
      <c r="G3" s="396"/>
      <c r="H3" s="397"/>
      <c r="I3" s="396"/>
      <c r="J3" s="397"/>
      <c r="K3" s="398"/>
      <c r="L3" s="393"/>
    </row>
    <row r="4" spans="2:12" ht="12.75">
      <c r="B4" s="399"/>
      <c r="C4" s="400"/>
      <c r="D4" s="183" t="s">
        <v>34</v>
      </c>
      <c r="E4" s="402"/>
      <c r="F4" s="184" t="s">
        <v>34</v>
      </c>
      <c r="G4" s="402"/>
      <c r="H4" s="184" t="s">
        <v>35</v>
      </c>
      <c r="I4" s="402"/>
      <c r="J4" s="403" t="s">
        <v>37</v>
      </c>
      <c r="K4" s="466"/>
      <c r="L4" s="393"/>
    </row>
    <row r="5" spans="2:12" ht="12.75">
      <c r="B5" s="399"/>
      <c r="C5" s="186" t="s">
        <v>38</v>
      </c>
      <c r="D5" s="193" t="s">
        <v>1</v>
      </c>
      <c r="E5" s="407"/>
      <c r="F5" s="191" t="s">
        <v>2</v>
      </c>
      <c r="G5" s="191"/>
      <c r="H5" s="191" t="s">
        <v>7</v>
      </c>
      <c r="I5" s="407"/>
      <c r="J5" s="409" t="s">
        <v>2</v>
      </c>
      <c r="K5" s="466"/>
      <c r="L5" s="393"/>
    </row>
    <row r="6" spans="2:12" ht="12.75">
      <c r="B6" s="467"/>
      <c r="C6" s="477" t="s">
        <v>265</v>
      </c>
      <c r="D6" s="573">
        <v>81.72</v>
      </c>
      <c r="E6" s="457"/>
      <c r="F6" s="445" t="s">
        <v>8</v>
      </c>
      <c r="G6" s="443"/>
      <c r="H6" s="468" t="s">
        <v>8</v>
      </c>
      <c r="I6" s="457"/>
      <c r="J6" s="468">
        <v>80.37</v>
      </c>
      <c r="K6" s="469"/>
      <c r="L6" s="470"/>
    </row>
    <row r="7" spans="2:12" ht="6" customHeight="1">
      <c r="B7" s="399"/>
      <c r="C7" s="199"/>
      <c r="D7" s="561"/>
      <c r="E7" s="393"/>
      <c r="F7" s="378"/>
      <c r="G7" s="410"/>
      <c r="H7" s="478"/>
      <c r="I7" s="410"/>
      <c r="J7" s="478"/>
      <c r="K7" s="466"/>
      <c r="L7" s="393"/>
    </row>
    <row r="8" spans="2:12" ht="12.75">
      <c r="B8" s="399"/>
      <c r="C8" s="199" t="s">
        <v>39</v>
      </c>
      <c r="D8" s="562">
        <v>9000000</v>
      </c>
      <c r="E8" s="393"/>
      <c r="F8" s="479" t="s">
        <v>8</v>
      </c>
      <c r="G8" s="393"/>
      <c r="H8" s="479" t="s">
        <v>8</v>
      </c>
      <c r="I8" s="458"/>
      <c r="J8" s="479">
        <v>4000000</v>
      </c>
      <c r="K8" s="466"/>
      <c r="L8" s="393"/>
    </row>
    <row r="9" spans="2:12" ht="12.75">
      <c r="B9" s="399"/>
      <c r="C9" s="199" t="s">
        <v>40</v>
      </c>
      <c r="D9" s="562">
        <v>-9000000</v>
      </c>
      <c r="E9" s="393"/>
      <c r="F9" s="479" t="s">
        <v>8</v>
      </c>
      <c r="G9" s="393"/>
      <c r="H9" s="479" t="s">
        <v>8</v>
      </c>
      <c r="I9" s="458"/>
      <c r="J9" s="479">
        <v>-6000000</v>
      </c>
      <c r="K9" s="466"/>
      <c r="L9" s="393"/>
    </row>
    <row r="10" spans="2:12" ht="12.75">
      <c r="B10" s="399"/>
      <c r="C10" s="204" t="s">
        <v>41</v>
      </c>
      <c r="D10" s="563">
        <v>-18000000</v>
      </c>
      <c r="E10" s="407"/>
      <c r="F10" s="479" t="s">
        <v>8</v>
      </c>
      <c r="G10" s="407"/>
      <c r="H10" s="479" t="s">
        <v>8</v>
      </c>
      <c r="I10" s="459"/>
      <c r="J10" s="479">
        <v>-39000000</v>
      </c>
      <c r="K10" s="466"/>
      <c r="L10" s="393"/>
    </row>
    <row r="11" spans="2:12" ht="12.75">
      <c r="B11" s="399"/>
      <c r="C11" s="199" t="s">
        <v>42</v>
      </c>
      <c r="D11" s="562">
        <v>-18000000</v>
      </c>
      <c r="E11" s="448"/>
      <c r="F11" s="480" t="s">
        <v>8</v>
      </c>
      <c r="G11" s="446"/>
      <c r="H11" s="480" t="s">
        <v>8</v>
      </c>
      <c r="I11" s="446"/>
      <c r="J11" s="480">
        <v>-41000000</v>
      </c>
      <c r="K11" s="466"/>
      <c r="L11" s="393"/>
    </row>
    <row r="12" spans="2:12" ht="12.75">
      <c r="B12" s="399"/>
      <c r="C12" s="199"/>
      <c r="D12" s="562"/>
      <c r="E12" s="393"/>
      <c r="F12" s="479"/>
      <c r="G12" s="393"/>
      <c r="H12" s="479"/>
      <c r="I12" s="458"/>
      <c r="J12" s="479"/>
      <c r="K12" s="466"/>
      <c r="L12" s="393"/>
    </row>
    <row r="13" spans="2:12" ht="12.75">
      <c r="B13" s="399"/>
      <c r="C13" s="204" t="s">
        <v>43</v>
      </c>
      <c r="D13" s="563">
        <v>0</v>
      </c>
      <c r="E13" s="407"/>
      <c r="F13" s="481" t="s">
        <v>8</v>
      </c>
      <c r="G13" s="408"/>
      <c r="H13" s="481" t="s">
        <v>8</v>
      </c>
      <c r="I13" s="459"/>
      <c r="J13" s="481">
        <v>0</v>
      </c>
      <c r="K13" s="466"/>
      <c r="L13" s="393"/>
    </row>
    <row r="14" spans="2:12" ht="12.75">
      <c r="B14" s="399"/>
      <c r="C14" s="393"/>
      <c r="D14" s="562"/>
      <c r="E14" s="393"/>
      <c r="F14" s="479"/>
      <c r="G14" s="393"/>
      <c r="H14" s="479"/>
      <c r="I14" s="460"/>
      <c r="J14" s="479"/>
      <c r="K14" s="466"/>
      <c r="L14" s="393"/>
    </row>
    <row r="15" spans="2:12" ht="12.75">
      <c r="B15" s="399"/>
      <c r="C15" s="204" t="s">
        <v>45</v>
      </c>
      <c r="D15" s="563">
        <v>0</v>
      </c>
      <c r="E15" s="407"/>
      <c r="F15" s="481" t="s">
        <v>8</v>
      </c>
      <c r="G15" s="407"/>
      <c r="H15" s="481" t="s">
        <v>8</v>
      </c>
      <c r="I15" s="459"/>
      <c r="J15" s="481">
        <v>0</v>
      </c>
      <c r="K15" s="466"/>
      <c r="L15" s="393"/>
    </row>
    <row r="16" spans="2:12" ht="12.75">
      <c r="B16" s="399"/>
      <c r="C16" s="422" t="s">
        <v>48</v>
      </c>
      <c r="D16" s="564">
        <v>-18000000</v>
      </c>
      <c r="E16" s="462"/>
      <c r="F16" s="482" t="s">
        <v>8</v>
      </c>
      <c r="G16" s="425"/>
      <c r="H16" s="482" t="s">
        <v>8</v>
      </c>
      <c r="I16" s="462"/>
      <c r="J16" s="482">
        <v>-41000000</v>
      </c>
      <c r="K16" s="466"/>
      <c r="L16" s="393"/>
    </row>
    <row r="17" spans="2:12" ht="12.75">
      <c r="B17" s="399"/>
      <c r="C17" s="393"/>
      <c r="D17" s="570"/>
      <c r="E17" s="450"/>
      <c r="F17" s="450"/>
      <c r="G17" s="450"/>
      <c r="H17" s="411"/>
      <c r="I17" s="450"/>
      <c r="J17" s="378"/>
      <c r="K17" s="413"/>
      <c r="L17" s="410"/>
    </row>
    <row r="18" spans="2:12" ht="12.75">
      <c r="B18" s="399"/>
      <c r="C18" s="198" t="s">
        <v>49</v>
      </c>
      <c r="D18" s="571"/>
      <c r="E18" s="453"/>
      <c r="F18" s="453"/>
      <c r="G18" s="453"/>
      <c r="H18" s="428"/>
      <c r="I18" s="453"/>
      <c r="J18" s="427"/>
      <c r="K18" s="413"/>
      <c r="L18" s="410"/>
    </row>
    <row r="19" spans="2:12" ht="12.75">
      <c r="B19" s="399"/>
      <c r="C19" s="199" t="s">
        <v>50</v>
      </c>
      <c r="D19" s="566">
        <v>99.3</v>
      </c>
      <c r="E19" s="432"/>
      <c r="F19" s="472" t="s">
        <v>8</v>
      </c>
      <c r="G19" s="472"/>
      <c r="H19" s="472" t="s">
        <v>8</v>
      </c>
      <c r="I19" s="432"/>
      <c r="J19" s="383">
        <v>144.9</v>
      </c>
      <c r="K19" s="413"/>
      <c r="L19" s="410"/>
    </row>
    <row r="20" spans="2:12" ht="12.75">
      <c r="B20" s="399"/>
      <c r="C20" s="204" t="s">
        <v>51</v>
      </c>
      <c r="D20" s="567">
        <v>1.1</v>
      </c>
      <c r="E20" s="434"/>
      <c r="F20" s="473" t="s">
        <v>8</v>
      </c>
      <c r="G20" s="473"/>
      <c r="H20" s="473" t="s">
        <v>8</v>
      </c>
      <c r="I20" s="434"/>
      <c r="J20" s="483">
        <v>0.4</v>
      </c>
      <c r="K20" s="413"/>
      <c r="L20" s="410"/>
    </row>
    <row r="21" spans="2:12" ht="12.75">
      <c r="B21" s="399"/>
      <c r="C21" s="199" t="s">
        <v>52</v>
      </c>
      <c r="D21" s="566">
        <v>100.4</v>
      </c>
      <c r="E21" s="432"/>
      <c r="F21" s="472" t="s">
        <v>8</v>
      </c>
      <c r="G21" s="472"/>
      <c r="H21" s="472" t="s">
        <v>8</v>
      </c>
      <c r="I21" s="432"/>
      <c r="J21" s="383">
        <v>145.3</v>
      </c>
      <c r="K21" s="413"/>
      <c r="L21" s="410"/>
    </row>
    <row r="22" spans="2:12" ht="12.75">
      <c r="B22" s="399"/>
      <c r="C22" s="199" t="s">
        <v>53</v>
      </c>
      <c r="D22" s="566">
        <v>208.7</v>
      </c>
      <c r="E22" s="434"/>
      <c r="F22" s="473" t="s">
        <v>8</v>
      </c>
      <c r="G22" s="473"/>
      <c r="H22" s="472" t="s">
        <v>8</v>
      </c>
      <c r="I22" s="434"/>
      <c r="J22" s="483">
        <v>1003.8</v>
      </c>
      <c r="K22" s="413"/>
      <c r="L22" s="410"/>
    </row>
    <row r="23" spans="2:12" ht="12.75">
      <c r="B23" s="399"/>
      <c r="C23" s="243" t="s">
        <v>54</v>
      </c>
      <c r="D23" s="568">
        <v>309.1</v>
      </c>
      <c r="E23" s="434"/>
      <c r="F23" s="473" t="s">
        <v>8</v>
      </c>
      <c r="G23" s="473"/>
      <c r="H23" s="484" t="s">
        <v>8</v>
      </c>
      <c r="I23" s="434"/>
      <c r="J23" s="483">
        <v>1149.1</v>
      </c>
      <c r="K23" s="413"/>
      <c r="L23" s="410"/>
    </row>
    <row r="24" spans="2:12" ht="13.5" thickBot="1">
      <c r="B24" s="436"/>
      <c r="C24" s="437"/>
      <c r="D24" s="456"/>
      <c r="E24" s="437"/>
      <c r="F24" s="438"/>
      <c r="G24" s="455"/>
      <c r="H24" s="456"/>
      <c r="I24" s="437"/>
      <c r="J24" s="456"/>
      <c r="K24" s="471"/>
      <c r="L24" s="393"/>
    </row>
    <row r="25" spans="4:10" ht="12.75">
      <c r="D25" s="394"/>
      <c r="I25" s="388"/>
      <c r="J25" s="394"/>
    </row>
    <row r="26" spans="4:10" ht="12.75">
      <c r="D26" s="394"/>
      <c r="I26" s="388"/>
      <c r="J26" s="394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headerFooter alignWithMargins="0">
    <oddFooter>&amp;L&amp;D &amp;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66">
    <tabColor indexed="10"/>
    <pageSetUpPr fitToPage="1"/>
  </sheetPr>
  <dimension ref="B1:Q60"/>
  <sheetViews>
    <sheetView showGridLines="0" zoomScale="80" zoomScaleNormal="80" zoomScaleSheetLayoutView="80" workbookViewId="0" topLeftCell="A1">
      <selection activeCell="A1" sqref="A1"/>
    </sheetView>
  </sheetViews>
  <sheetFormatPr defaultColWidth="9.33203125" defaultRowHeight="12.75"/>
  <cols>
    <col min="1" max="1" width="1.0078125" style="379" customWidth="1"/>
    <col min="2" max="2" width="2.33203125" style="379" customWidth="1"/>
    <col min="3" max="3" width="45.16015625" style="379" customWidth="1"/>
    <col min="4" max="4" width="13.66015625" style="379" customWidth="1"/>
    <col min="5" max="5" width="1.0078125" style="379" customWidth="1"/>
    <col min="6" max="6" width="13.66015625" style="379" customWidth="1"/>
    <col min="7" max="7" width="1.0078125" style="379" customWidth="1"/>
    <col min="8" max="8" width="16" style="379" customWidth="1"/>
    <col min="9" max="9" width="13.66015625" style="379" customWidth="1"/>
    <col min="10" max="11" width="2" style="379" customWidth="1"/>
    <col min="12" max="12" width="14.16015625" style="379" customWidth="1"/>
    <col min="13" max="13" width="14.5" style="379" customWidth="1"/>
    <col min="14" max="14" width="2" style="379" customWidth="1"/>
    <col min="15" max="15" width="1.66796875" style="379" customWidth="1"/>
    <col min="16" max="16" width="8.83203125" style="379" hidden="1" customWidth="1"/>
    <col min="17" max="17" width="0" style="379" hidden="1" customWidth="1"/>
    <col min="18" max="16384" width="10.66015625" style="379" customWidth="1"/>
  </cols>
  <sheetData>
    <row r="1" spans="2:13" ht="22.5">
      <c r="B1" s="440" t="s">
        <v>85</v>
      </c>
      <c r="C1" s="388"/>
      <c r="D1" s="388"/>
      <c r="E1" s="388"/>
      <c r="F1" s="394"/>
      <c r="G1" s="394"/>
      <c r="H1" s="394"/>
      <c r="I1" s="394"/>
      <c r="J1" s="394"/>
      <c r="K1" s="388"/>
      <c r="L1" s="394"/>
      <c r="M1" s="388"/>
    </row>
    <row r="3" spans="4:16" ht="12.75">
      <c r="D3" s="485"/>
      <c r="E3" s="485"/>
      <c r="F3" s="485"/>
      <c r="G3" s="485"/>
      <c r="H3" s="485"/>
      <c r="I3" s="485"/>
      <c r="J3" s="485"/>
      <c r="K3" s="485"/>
      <c r="L3" s="485"/>
      <c r="M3" s="485"/>
      <c r="P3" s="485"/>
    </row>
    <row r="4" spans="2:17" ht="12.75">
      <c r="B4" s="486"/>
      <c r="C4" s="420"/>
      <c r="D4" s="420"/>
      <c r="E4" s="420"/>
      <c r="F4" s="420"/>
      <c r="G4" s="420"/>
      <c r="H4" s="420"/>
      <c r="I4" s="420"/>
      <c r="J4" s="487"/>
      <c r="K4" s="488"/>
      <c r="L4" s="420"/>
      <c r="M4" s="420"/>
      <c r="N4" s="487"/>
      <c r="O4" s="388"/>
      <c r="P4" s="486"/>
      <c r="Q4" s="489"/>
    </row>
    <row r="5" spans="2:17" ht="12.75">
      <c r="B5" s="490"/>
      <c r="C5" s="393"/>
      <c r="D5" s="183" t="s">
        <v>34</v>
      </c>
      <c r="E5" s="183"/>
      <c r="F5" s="184" t="s">
        <v>34</v>
      </c>
      <c r="G5" s="184"/>
      <c r="H5" s="184" t="s">
        <v>35</v>
      </c>
      <c r="I5" s="403" t="s">
        <v>37</v>
      </c>
      <c r="J5" s="491"/>
      <c r="K5" s="776" t="s">
        <v>259</v>
      </c>
      <c r="L5" s="777"/>
      <c r="M5" s="777"/>
      <c r="N5" s="778"/>
      <c r="O5" s="388"/>
      <c r="P5" s="492" t="s">
        <v>11</v>
      </c>
      <c r="Q5" s="493" t="s">
        <v>11</v>
      </c>
    </row>
    <row r="6" spans="2:17" ht="12.75">
      <c r="B6" s="490"/>
      <c r="C6" s="186" t="s">
        <v>38</v>
      </c>
      <c r="D6" s="193" t="s">
        <v>1</v>
      </c>
      <c r="E6" s="193"/>
      <c r="F6" s="191" t="s">
        <v>2</v>
      </c>
      <c r="G6" s="191"/>
      <c r="H6" s="191" t="s">
        <v>7</v>
      </c>
      <c r="I6" s="409" t="s">
        <v>2</v>
      </c>
      <c r="J6" s="491"/>
      <c r="K6" s="494"/>
      <c r="L6" s="495" t="s">
        <v>3</v>
      </c>
      <c r="M6" s="495" t="s">
        <v>5</v>
      </c>
      <c r="N6" s="496"/>
      <c r="O6" s="388"/>
      <c r="P6" s="497">
        <v>2005</v>
      </c>
      <c r="Q6" s="498">
        <v>2004</v>
      </c>
    </row>
    <row r="7" spans="2:17" ht="5.25" customHeight="1">
      <c r="B7" s="490"/>
      <c r="C7" s="393"/>
      <c r="D7" s="574"/>
      <c r="E7" s="405"/>
      <c r="F7" s="405"/>
      <c r="G7" s="405"/>
      <c r="H7" s="405"/>
      <c r="I7" s="405"/>
      <c r="J7" s="496"/>
      <c r="K7" s="499"/>
      <c r="L7" s="405"/>
      <c r="M7" s="405"/>
      <c r="N7" s="496"/>
      <c r="O7" s="388"/>
      <c r="P7" s="492"/>
      <c r="Q7" s="493"/>
    </row>
    <row r="8" spans="2:17" ht="12.75">
      <c r="B8" s="490"/>
      <c r="C8" s="500" t="s">
        <v>260</v>
      </c>
      <c r="D8" s="575">
        <v>307</v>
      </c>
      <c r="E8" s="410"/>
      <c r="F8" s="412">
        <v>30</v>
      </c>
      <c r="G8" s="412"/>
      <c r="H8" s="410">
        <v>277</v>
      </c>
      <c r="I8" s="410">
        <v>788</v>
      </c>
      <c r="J8" s="496"/>
      <c r="K8" s="499"/>
      <c r="L8" s="410">
        <v>30435</v>
      </c>
      <c r="M8" s="410">
        <v>28663</v>
      </c>
      <c r="N8" s="496"/>
      <c r="O8" s="388"/>
      <c r="P8" s="501">
        <v>484.8</v>
      </c>
      <c r="Q8" s="502">
        <v>265</v>
      </c>
    </row>
    <row r="9" spans="2:17" ht="12.75">
      <c r="B9" s="490"/>
      <c r="C9" s="500" t="s">
        <v>261</v>
      </c>
      <c r="D9" s="575">
        <v>83</v>
      </c>
      <c r="E9" s="410"/>
      <c r="F9" s="412">
        <v>352</v>
      </c>
      <c r="G9" s="412"/>
      <c r="H9" s="410">
        <v>-269</v>
      </c>
      <c r="I9" s="410">
        <v>966</v>
      </c>
      <c r="J9" s="496"/>
      <c r="K9" s="499"/>
      <c r="L9" s="410">
        <v>5415</v>
      </c>
      <c r="M9" s="410">
        <v>5384</v>
      </c>
      <c r="N9" s="496"/>
      <c r="O9" s="388"/>
      <c r="P9" s="501">
        <v>295</v>
      </c>
      <c r="Q9" s="502">
        <v>179</v>
      </c>
    </row>
    <row r="10" spans="2:17" ht="12.75">
      <c r="B10" s="490"/>
      <c r="C10" s="655" t="s">
        <v>291</v>
      </c>
      <c r="D10" s="576">
        <v>36</v>
      </c>
      <c r="E10" s="504"/>
      <c r="F10" s="505">
        <v>37</v>
      </c>
      <c r="G10" s="505"/>
      <c r="H10" s="504">
        <v>-1</v>
      </c>
      <c r="I10" s="504">
        <v>317</v>
      </c>
      <c r="J10" s="496"/>
      <c r="K10" s="499"/>
      <c r="L10" s="504">
        <v>2467</v>
      </c>
      <c r="M10" s="504">
        <v>2453</v>
      </c>
      <c r="N10" s="496"/>
      <c r="O10" s="388"/>
      <c r="P10" s="506">
        <v>1.7</v>
      </c>
      <c r="Q10" s="507">
        <v>1</v>
      </c>
    </row>
    <row r="11" spans="2:17" s="515" customFormat="1" ht="12.75">
      <c r="B11" s="508"/>
      <c r="C11" s="82" t="s">
        <v>9</v>
      </c>
      <c r="D11" s="577">
        <v>426</v>
      </c>
      <c r="E11" s="509"/>
      <c r="F11" s="510">
        <v>419</v>
      </c>
      <c r="G11" s="510"/>
      <c r="H11" s="509">
        <v>7</v>
      </c>
      <c r="I11" s="509">
        <v>2071</v>
      </c>
      <c r="J11" s="511"/>
      <c r="K11" s="494"/>
      <c r="L11" s="509">
        <v>38317</v>
      </c>
      <c r="M11" s="509">
        <v>36500</v>
      </c>
      <c r="N11" s="491"/>
      <c r="O11" s="512"/>
      <c r="P11" s="513">
        <v>782</v>
      </c>
      <c r="Q11" s="514">
        <v>445</v>
      </c>
    </row>
    <row r="12" spans="2:17" ht="12.75">
      <c r="B12" s="490"/>
      <c r="C12" s="503" t="s">
        <v>262</v>
      </c>
      <c r="D12" s="575">
        <v>43</v>
      </c>
      <c r="E12" s="504"/>
      <c r="F12" s="505">
        <v>119</v>
      </c>
      <c r="G12" s="505"/>
      <c r="H12" s="504">
        <v>-76</v>
      </c>
      <c r="I12" s="410">
        <v>188</v>
      </c>
      <c r="J12" s="496"/>
      <c r="K12" s="499"/>
      <c r="L12" s="504"/>
      <c r="M12" s="504"/>
      <c r="N12" s="496"/>
      <c r="O12" s="388"/>
      <c r="P12" s="506">
        <v>-189</v>
      </c>
      <c r="Q12" s="507">
        <v>-84</v>
      </c>
    </row>
    <row r="13" spans="2:17" s="515" customFormat="1" ht="12.75">
      <c r="B13" s="508"/>
      <c r="C13" s="517" t="s">
        <v>173</v>
      </c>
      <c r="D13" s="578">
        <v>469</v>
      </c>
      <c r="E13" s="518"/>
      <c r="F13" s="519">
        <v>538</v>
      </c>
      <c r="G13" s="519"/>
      <c r="H13" s="518">
        <v>-69</v>
      </c>
      <c r="I13" s="520">
        <v>2259</v>
      </c>
      <c r="J13" s="491"/>
      <c r="K13" s="494"/>
      <c r="L13" s="518">
        <v>38317</v>
      </c>
      <c r="M13" s="518">
        <v>36500</v>
      </c>
      <c r="N13" s="491"/>
      <c r="O13" s="512"/>
      <c r="P13" s="521">
        <v>593</v>
      </c>
      <c r="Q13" s="522">
        <v>361</v>
      </c>
    </row>
    <row r="14" spans="2:17" s="515" customFormat="1" ht="12.75">
      <c r="B14" s="508"/>
      <c r="C14" s="400"/>
      <c r="D14" s="577"/>
      <c r="E14" s="509"/>
      <c r="F14" s="510"/>
      <c r="G14" s="510"/>
      <c r="H14" s="509"/>
      <c r="I14" s="509"/>
      <c r="J14" s="491"/>
      <c r="K14" s="494"/>
      <c r="L14" s="509"/>
      <c r="M14" s="509"/>
      <c r="N14" s="491"/>
      <c r="O14" s="512"/>
      <c r="P14" s="513"/>
      <c r="Q14" s="514"/>
    </row>
    <row r="15" spans="2:17" ht="12.75">
      <c r="B15" s="490"/>
      <c r="C15" s="500" t="s">
        <v>263</v>
      </c>
      <c r="D15" s="575">
        <v>-317</v>
      </c>
      <c r="E15" s="410"/>
      <c r="F15" s="412">
        <v>-230</v>
      </c>
      <c r="G15" s="412"/>
      <c r="H15" s="410">
        <v>-87</v>
      </c>
      <c r="I15" s="410">
        <v>-1031</v>
      </c>
      <c r="J15" s="496"/>
      <c r="K15" s="499"/>
      <c r="L15" s="410"/>
      <c r="M15" s="410"/>
      <c r="N15" s="496"/>
      <c r="O15" s="388"/>
      <c r="P15" s="501">
        <v>-336</v>
      </c>
      <c r="Q15" s="502">
        <v>-315</v>
      </c>
    </row>
    <row r="16" spans="2:17" ht="12.75">
      <c r="B16" s="490"/>
      <c r="C16" s="188" t="s">
        <v>85</v>
      </c>
      <c r="D16" s="579">
        <v>152</v>
      </c>
      <c r="E16" s="518"/>
      <c r="F16" s="519">
        <v>308</v>
      </c>
      <c r="G16" s="519"/>
      <c r="H16" s="518">
        <v>-156</v>
      </c>
      <c r="I16" s="518">
        <v>1228</v>
      </c>
      <c r="J16" s="496"/>
      <c r="K16" s="499"/>
      <c r="L16" s="504"/>
      <c r="M16" s="504"/>
      <c r="N16" s="496"/>
      <c r="O16" s="388"/>
      <c r="P16" s="506">
        <v>257</v>
      </c>
      <c r="Q16" s="507">
        <v>46</v>
      </c>
    </row>
    <row r="17" spans="2:17" ht="7.5" customHeight="1">
      <c r="B17" s="523"/>
      <c r="C17" s="407"/>
      <c r="D17" s="408"/>
      <c r="E17" s="407"/>
      <c r="F17" s="407"/>
      <c r="G17" s="407"/>
      <c r="H17" s="407"/>
      <c r="I17" s="407"/>
      <c r="J17" s="524"/>
      <c r="K17" s="525"/>
      <c r="L17" s="407"/>
      <c r="M17" s="407"/>
      <c r="N17" s="524"/>
      <c r="O17" s="388"/>
      <c r="P17" s="523"/>
      <c r="Q17" s="526"/>
    </row>
    <row r="18" spans="2:16" ht="12.75">
      <c r="B18" s="384"/>
      <c r="C18" s="527" t="s">
        <v>317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P18" s="384"/>
    </row>
    <row r="19" spans="2:16" ht="12.75">
      <c r="B19" s="384"/>
      <c r="C19" s="527" t="s">
        <v>264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P19" s="384"/>
    </row>
    <row r="20" spans="2:16" ht="19.5" customHeight="1" hidden="1">
      <c r="B20" s="384"/>
      <c r="C20" s="516" t="s">
        <v>12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P20" s="384"/>
    </row>
    <row r="21" spans="2:16" ht="12.75" hidden="1">
      <c r="B21" s="384"/>
      <c r="C21" s="384" t="s">
        <v>13</v>
      </c>
      <c r="D21" s="384"/>
      <c r="E21" s="384"/>
      <c r="F21" s="384"/>
      <c r="G21" s="384"/>
      <c r="H21" s="384"/>
      <c r="I21" s="384"/>
      <c r="J21" s="384"/>
      <c r="K21" s="384"/>
      <c r="L21" s="528"/>
      <c r="M21" s="384">
        <v>745</v>
      </c>
      <c r="N21" s="384"/>
      <c r="P21" s="384"/>
    </row>
    <row r="22" spans="2:16" ht="12.75" hidden="1">
      <c r="B22" s="384"/>
      <c r="C22" s="384" t="s">
        <v>14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P22" s="384"/>
    </row>
    <row r="23" spans="10:11" ht="12.75" hidden="1">
      <c r="J23" s="529"/>
      <c r="K23" s="529"/>
    </row>
    <row r="24" ht="12.75" hidden="1">
      <c r="C24" s="515" t="s">
        <v>15</v>
      </c>
    </row>
    <row r="25" ht="12.75" hidden="1">
      <c r="C25" s="379" t="s">
        <v>16</v>
      </c>
    </row>
    <row r="26" ht="12.75" hidden="1">
      <c r="C26" s="379" t="s">
        <v>17</v>
      </c>
    </row>
    <row r="27" ht="12.75" hidden="1">
      <c r="C27" s="379" t="s">
        <v>18</v>
      </c>
    </row>
    <row r="28" spans="3:11" ht="12.75" hidden="1">
      <c r="C28" s="379" t="s">
        <v>19</v>
      </c>
      <c r="I28" s="384"/>
      <c r="J28" s="384"/>
      <c r="K28" s="384"/>
    </row>
    <row r="29" ht="12.75" hidden="1"/>
    <row r="30" ht="12.75" hidden="1">
      <c r="C30" s="379" t="s">
        <v>20</v>
      </c>
    </row>
    <row r="31" ht="12.75" hidden="1">
      <c r="C31" s="379" t="s">
        <v>21</v>
      </c>
    </row>
    <row r="32" ht="12.75" hidden="1">
      <c r="C32" s="379" t="s">
        <v>22</v>
      </c>
    </row>
    <row r="33" ht="12.75" hidden="1">
      <c r="C33" s="379" t="s">
        <v>23</v>
      </c>
    </row>
    <row r="34" ht="12.75" hidden="1">
      <c r="C34" s="379" t="s">
        <v>24</v>
      </c>
    </row>
    <row r="35" ht="12.75" hidden="1">
      <c r="C35" s="379" t="s">
        <v>25</v>
      </c>
    </row>
    <row r="36" spans="9:11" ht="12.75" hidden="1">
      <c r="I36" s="384"/>
      <c r="J36" s="384"/>
      <c r="K36" s="384"/>
    </row>
    <row r="37" ht="12.75" hidden="1"/>
    <row r="38" ht="12.75" hidden="1">
      <c r="C38" s="515" t="s">
        <v>26</v>
      </c>
    </row>
    <row r="39" ht="12.75" hidden="1">
      <c r="C39" s="379" t="s">
        <v>16</v>
      </c>
    </row>
    <row r="40" ht="12.75" hidden="1">
      <c r="C40" s="379" t="s">
        <v>20</v>
      </c>
    </row>
    <row r="41" ht="12.75" hidden="1">
      <c r="C41" s="379" t="s">
        <v>27</v>
      </c>
    </row>
    <row r="42" ht="12.75" hidden="1">
      <c r="C42" s="379" t="s">
        <v>28</v>
      </c>
    </row>
    <row r="43" ht="12.75" hidden="1">
      <c r="C43" s="379" t="s">
        <v>0</v>
      </c>
    </row>
    <row r="44" spans="9:11" ht="12.75" hidden="1">
      <c r="I44" s="384"/>
      <c r="J44" s="384"/>
      <c r="K44" s="384"/>
    </row>
    <row r="45" ht="12.75" hidden="1"/>
    <row r="46" ht="12.75" hidden="1">
      <c r="C46" s="515" t="s">
        <v>29</v>
      </c>
    </row>
    <row r="47" spans="3:11" ht="12.75" hidden="1">
      <c r="C47" s="379" t="s">
        <v>30</v>
      </c>
      <c r="J47" s="530"/>
      <c r="K47" s="530"/>
    </row>
    <row r="48" spans="3:11" ht="12.75" hidden="1">
      <c r="C48" s="379" t="s">
        <v>31</v>
      </c>
      <c r="J48" s="530"/>
      <c r="K48" s="530"/>
    </row>
    <row r="49" spans="3:11" ht="12.75" hidden="1">
      <c r="C49" s="379" t="s">
        <v>20</v>
      </c>
      <c r="J49" s="530"/>
      <c r="K49" s="530"/>
    </row>
    <row r="50" spans="3:11" ht="12.75" hidden="1">
      <c r="C50" s="379" t="s">
        <v>21</v>
      </c>
      <c r="J50" s="530"/>
      <c r="K50" s="530"/>
    </row>
    <row r="51" spans="3:11" ht="12.75" hidden="1">
      <c r="C51" s="379" t="s">
        <v>22</v>
      </c>
      <c r="J51" s="530"/>
      <c r="K51" s="530"/>
    </row>
    <row r="52" spans="3:11" ht="12.75" hidden="1">
      <c r="C52" s="379" t="s">
        <v>23</v>
      </c>
      <c r="J52" s="530"/>
      <c r="K52" s="530"/>
    </row>
    <row r="53" spans="3:11" ht="12.75" hidden="1">
      <c r="C53" s="379" t="s">
        <v>24</v>
      </c>
      <c r="J53" s="530"/>
      <c r="K53" s="530"/>
    </row>
    <row r="54" spans="10:11" ht="12.75" hidden="1">
      <c r="J54" s="530"/>
      <c r="K54" s="530"/>
    </row>
    <row r="55" spans="3:11" ht="12.75" hidden="1">
      <c r="C55" s="379" t="s">
        <v>28</v>
      </c>
      <c r="J55" s="530"/>
      <c r="K55" s="530"/>
    </row>
    <row r="56" spans="3:11" ht="12.75" hidden="1">
      <c r="C56" s="379" t="s">
        <v>0</v>
      </c>
      <c r="J56" s="530"/>
      <c r="K56" s="530"/>
    </row>
    <row r="57" spans="9:11" ht="12.75" hidden="1">
      <c r="I57" s="384"/>
      <c r="J57" s="528"/>
      <c r="K57" s="528"/>
    </row>
    <row r="58" ht="12.75">
      <c r="C58" s="531"/>
    </row>
    <row r="59" spans="3:14" ht="12.75">
      <c r="C59" s="531"/>
      <c r="D59" s="532"/>
      <c r="E59" s="532"/>
      <c r="F59" s="532"/>
      <c r="G59" s="532"/>
      <c r="H59" s="532"/>
      <c r="I59" s="532"/>
      <c r="J59" s="485"/>
      <c r="K59" s="485"/>
      <c r="L59" s="532"/>
      <c r="M59" s="532"/>
      <c r="N59" s="485"/>
    </row>
    <row r="60" spans="4:14" ht="12.75"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</row>
  </sheetData>
  <mergeCells count="1">
    <mergeCell ref="K5:N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  <headerFooter alignWithMargins="0">
    <oddFooter>&amp;L&amp;D &amp;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67">
    <tabColor indexed="10"/>
    <pageSetUpPr fitToPage="1"/>
  </sheetPr>
  <dimension ref="A1:Q78"/>
  <sheetViews>
    <sheetView showGridLines="0" zoomScale="85" zoomScaleNormal="85" workbookViewId="0" topLeftCell="A1">
      <selection activeCell="C17" sqref="C17"/>
    </sheetView>
  </sheetViews>
  <sheetFormatPr defaultColWidth="9.33203125" defaultRowHeight="12.75"/>
  <cols>
    <col min="1" max="1" width="0.4921875" style="688" customWidth="1"/>
    <col min="2" max="2" width="2" style="688" customWidth="1"/>
    <col min="3" max="3" width="57.33203125" style="688" customWidth="1"/>
    <col min="4" max="4" width="2" style="688" customWidth="1"/>
    <col min="5" max="5" width="13.66015625" style="688" customWidth="1"/>
    <col min="6" max="6" width="2" style="688" customWidth="1"/>
    <col min="7" max="7" width="13.66015625" style="688" customWidth="1"/>
    <col min="8" max="8" width="2" style="688" customWidth="1"/>
    <col min="9" max="9" width="13.66015625" style="688" customWidth="1"/>
    <col min="10" max="10" width="2" style="688" customWidth="1"/>
    <col min="11" max="11" width="13.66015625" style="688" customWidth="1"/>
    <col min="12" max="12" width="2" style="688" customWidth="1"/>
    <col min="13" max="13" width="16" style="688" customWidth="1"/>
    <col min="14" max="14" width="2" style="688" customWidth="1"/>
    <col min="15" max="15" width="13.66015625" style="688" customWidth="1"/>
    <col min="16" max="17" width="2" style="688" customWidth="1"/>
    <col min="18" max="16384" width="9.33203125" style="688" customWidth="1"/>
  </cols>
  <sheetData>
    <row r="1" spans="2:17" ht="22.5">
      <c r="B1" s="690" t="s">
        <v>330</v>
      </c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1"/>
      <c r="P1" s="692"/>
      <c r="Q1" s="692"/>
    </row>
    <row r="2" spans="2:17" ht="13.5" thickBot="1"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</row>
    <row r="3" spans="1:17" ht="12.75">
      <c r="A3" s="693"/>
      <c r="B3" s="694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6"/>
      <c r="P3" s="697"/>
      <c r="Q3" s="698"/>
    </row>
    <row r="4" spans="1:17" ht="12.75">
      <c r="A4" s="699"/>
      <c r="B4" s="700"/>
      <c r="C4" s="698"/>
      <c r="D4" s="701"/>
      <c r="E4" s="183"/>
      <c r="F4" s="701"/>
      <c r="G4" s="184"/>
      <c r="H4" s="184"/>
      <c r="I4" s="184"/>
      <c r="J4" s="184"/>
      <c r="K4" s="184"/>
      <c r="L4" s="184"/>
      <c r="M4" s="184" t="s">
        <v>35</v>
      </c>
      <c r="N4" s="701"/>
      <c r="O4" s="184" t="s">
        <v>36</v>
      </c>
      <c r="P4" s="702"/>
      <c r="Q4" s="698"/>
    </row>
    <row r="5" spans="1:17" ht="12.75">
      <c r="A5" s="699"/>
      <c r="B5" s="700"/>
      <c r="C5" s="186" t="s">
        <v>38</v>
      </c>
      <c r="D5" s="703"/>
      <c r="E5" s="193" t="s">
        <v>3</v>
      </c>
      <c r="F5" s="703"/>
      <c r="G5" s="191" t="s">
        <v>4</v>
      </c>
      <c r="H5" s="191"/>
      <c r="I5" s="191" t="s">
        <v>331</v>
      </c>
      <c r="J5" s="191"/>
      <c r="K5" s="191" t="s">
        <v>332</v>
      </c>
      <c r="L5" s="191"/>
      <c r="M5" s="191" t="s">
        <v>7</v>
      </c>
      <c r="N5" s="703"/>
      <c r="O5" s="189" t="s">
        <v>2</v>
      </c>
      <c r="P5" s="702"/>
      <c r="Q5" s="698"/>
    </row>
    <row r="6" spans="1:17" ht="6" customHeight="1">
      <c r="A6" s="699"/>
      <c r="B6" s="700"/>
      <c r="C6" s="698"/>
      <c r="D6" s="698"/>
      <c r="E6" s="704"/>
      <c r="F6" s="705"/>
      <c r="G6" s="706"/>
      <c r="H6" s="706"/>
      <c r="I6" s="706"/>
      <c r="J6" s="706"/>
      <c r="K6" s="706"/>
      <c r="L6" s="706"/>
      <c r="M6" s="706"/>
      <c r="N6" s="698"/>
      <c r="O6" s="706"/>
      <c r="P6" s="702"/>
      <c r="Q6" s="698"/>
    </row>
    <row r="7" spans="1:17" ht="14.25">
      <c r="A7" s="699"/>
      <c r="B7" s="700"/>
      <c r="C7" s="534" t="s">
        <v>81</v>
      </c>
      <c r="D7" s="707"/>
      <c r="E7" s="708"/>
      <c r="F7" s="710"/>
      <c r="G7" s="711"/>
      <c r="H7" s="711"/>
      <c r="I7" s="711"/>
      <c r="J7" s="711"/>
      <c r="K7" s="711"/>
      <c r="L7" s="711"/>
      <c r="M7" s="711"/>
      <c r="N7" s="707"/>
      <c r="O7" s="711"/>
      <c r="P7" s="702"/>
      <c r="Q7" s="698"/>
    </row>
    <row r="8" spans="1:17" ht="12.75">
      <c r="A8" s="699"/>
      <c r="B8" s="700"/>
      <c r="C8" s="199" t="s">
        <v>61</v>
      </c>
      <c r="D8" s="706"/>
      <c r="E8" s="712">
        <v>2307000000</v>
      </c>
      <c r="F8" s="705"/>
      <c r="G8" s="713">
        <v>2275000000</v>
      </c>
      <c r="H8" s="713"/>
      <c r="I8" s="713">
        <v>4543000000</v>
      </c>
      <c r="J8" s="713"/>
      <c r="K8" s="713">
        <v>6828000000</v>
      </c>
      <c r="L8" s="713"/>
      <c r="M8" s="714">
        <v>0.014</v>
      </c>
      <c r="N8" s="706"/>
      <c r="O8" s="715">
        <v>9084000000</v>
      </c>
      <c r="P8" s="702"/>
      <c r="Q8" s="698"/>
    </row>
    <row r="9" spans="1:17" ht="12.75">
      <c r="A9" s="699"/>
      <c r="B9" s="700"/>
      <c r="C9" s="698" t="s">
        <v>48</v>
      </c>
      <c r="D9" s="706"/>
      <c r="E9" s="712">
        <v>348000000</v>
      </c>
      <c r="F9" s="705"/>
      <c r="G9" s="713">
        <v>231000000</v>
      </c>
      <c r="H9" s="713"/>
      <c r="I9" s="713">
        <v>735000000</v>
      </c>
      <c r="J9" s="713"/>
      <c r="K9" s="713">
        <v>1092000000</v>
      </c>
      <c r="L9" s="713"/>
      <c r="M9" s="715">
        <v>117000000</v>
      </c>
      <c r="N9" s="706"/>
      <c r="O9" s="715">
        <v>1377000000</v>
      </c>
      <c r="P9" s="702"/>
      <c r="Q9" s="698"/>
    </row>
    <row r="10" spans="1:17" ht="12.75">
      <c r="A10" s="699"/>
      <c r="B10" s="700"/>
      <c r="C10" s="706" t="s">
        <v>85</v>
      </c>
      <c r="D10" s="706"/>
      <c r="E10" s="712">
        <v>72000000</v>
      </c>
      <c r="F10" s="705"/>
      <c r="G10" s="713">
        <v>120000000</v>
      </c>
      <c r="H10" s="713"/>
      <c r="I10" s="713">
        <v>14000000</v>
      </c>
      <c r="J10" s="713"/>
      <c r="K10" s="713">
        <v>311000000</v>
      </c>
      <c r="L10" s="713"/>
      <c r="M10" s="715">
        <v>-48000000</v>
      </c>
      <c r="N10" s="706"/>
      <c r="O10" s="715">
        <v>723000000</v>
      </c>
      <c r="P10" s="702"/>
      <c r="Q10" s="698"/>
    </row>
    <row r="11" spans="1:17" ht="12.75">
      <c r="A11" s="699"/>
      <c r="B11" s="700"/>
      <c r="C11" s="199" t="s">
        <v>86</v>
      </c>
      <c r="D11" s="706"/>
      <c r="E11" s="712">
        <v>20000000</v>
      </c>
      <c r="F11" s="705"/>
      <c r="G11" s="713">
        <v>12000000</v>
      </c>
      <c r="H11" s="713"/>
      <c r="I11" s="713">
        <v>38000000</v>
      </c>
      <c r="J11" s="713"/>
      <c r="K11" s="713">
        <v>50000000</v>
      </c>
      <c r="L11" s="713"/>
      <c r="M11" s="715">
        <v>8000000</v>
      </c>
      <c r="N11" s="706"/>
      <c r="O11" s="715">
        <v>65000000</v>
      </c>
      <c r="P11" s="702"/>
      <c r="Q11" s="698"/>
    </row>
    <row r="12" spans="1:17" ht="12.75">
      <c r="A12" s="699"/>
      <c r="B12" s="700"/>
      <c r="C12" s="199" t="s">
        <v>87</v>
      </c>
      <c r="D12" s="706"/>
      <c r="E12" s="712">
        <v>-19000000</v>
      </c>
      <c r="F12" s="705"/>
      <c r="G12" s="713">
        <v>-11000000</v>
      </c>
      <c r="H12" s="713"/>
      <c r="I12" s="713">
        <v>-36000000</v>
      </c>
      <c r="J12" s="713"/>
      <c r="K12" s="713">
        <v>-48000000</v>
      </c>
      <c r="L12" s="713"/>
      <c r="M12" s="715">
        <v>-8000000</v>
      </c>
      <c r="N12" s="706"/>
      <c r="O12" s="715">
        <v>-63000000</v>
      </c>
      <c r="P12" s="702"/>
      <c r="Q12" s="698"/>
    </row>
    <row r="13" spans="1:17" ht="12.75">
      <c r="A13" s="699"/>
      <c r="B13" s="700"/>
      <c r="C13" s="199" t="s">
        <v>128</v>
      </c>
      <c r="D13" s="706"/>
      <c r="E13" s="712">
        <v>422000000</v>
      </c>
      <c r="F13" s="705"/>
      <c r="G13" s="713">
        <v>352000000</v>
      </c>
      <c r="H13" s="713"/>
      <c r="I13" s="713">
        <v>751000000</v>
      </c>
      <c r="J13" s="713"/>
      <c r="K13" s="713">
        <v>1405000000</v>
      </c>
      <c r="L13" s="713"/>
      <c r="M13" s="713">
        <v>69000000</v>
      </c>
      <c r="N13" s="706"/>
      <c r="O13" s="713">
        <v>2102000000</v>
      </c>
      <c r="P13" s="702"/>
      <c r="Q13" s="698"/>
    </row>
    <row r="14" spans="1:17" ht="6" customHeight="1">
      <c r="A14" s="699"/>
      <c r="B14" s="700"/>
      <c r="C14" s="698"/>
      <c r="D14" s="706"/>
      <c r="E14" s="712"/>
      <c r="F14" s="705"/>
      <c r="G14" s="713"/>
      <c r="H14" s="713"/>
      <c r="I14" s="713"/>
      <c r="J14" s="713"/>
      <c r="K14" s="713"/>
      <c r="L14" s="713"/>
      <c r="M14" s="715"/>
      <c r="N14" s="706"/>
      <c r="O14" s="715"/>
      <c r="P14" s="702"/>
      <c r="Q14" s="698"/>
    </row>
    <row r="15" spans="1:17" ht="12.75">
      <c r="A15" s="699"/>
      <c r="B15" s="700"/>
      <c r="C15" s="198" t="s">
        <v>49</v>
      </c>
      <c r="D15" s="716"/>
      <c r="E15" s="704"/>
      <c r="F15" s="717"/>
      <c r="G15" s="718"/>
      <c r="H15" s="718"/>
      <c r="I15" s="718"/>
      <c r="J15" s="718"/>
      <c r="K15" s="718"/>
      <c r="L15" s="718"/>
      <c r="M15" s="706"/>
      <c r="N15" s="716"/>
      <c r="O15" s="706"/>
      <c r="P15" s="719"/>
      <c r="Q15" s="720"/>
    </row>
    <row r="16" spans="1:17" ht="12.75">
      <c r="A16" s="699"/>
      <c r="B16" s="700"/>
      <c r="C16" s="199" t="s">
        <v>50</v>
      </c>
      <c r="D16" s="721"/>
      <c r="E16" s="722">
        <v>67.6</v>
      </c>
      <c r="F16" s="723"/>
      <c r="G16" s="724">
        <v>75.2</v>
      </c>
      <c r="H16" s="724"/>
      <c r="I16" s="724">
        <v>67.1</v>
      </c>
      <c r="J16" s="724"/>
      <c r="K16" s="724">
        <v>66.3</v>
      </c>
      <c r="L16" s="724"/>
      <c r="M16" s="721">
        <v>7.6</v>
      </c>
      <c r="N16" s="721"/>
      <c r="O16" s="721">
        <v>66.8</v>
      </c>
      <c r="P16" s="725"/>
      <c r="Q16" s="726"/>
    </row>
    <row r="17" spans="1:17" ht="12.75">
      <c r="A17" s="699"/>
      <c r="B17" s="700"/>
      <c r="C17" s="204" t="s">
        <v>51</v>
      </c>
      <c r="D17" s="727"/>
      <c r="E17" s="728">
        <v>3.7</v>
      </c>
      <c r="F17" s="729"/>
      <c r="G17" s="730">
        <v>0.4</v>
      </c>
      <c r="H17" s="730"/>
      <c r="I17" s="730">
        <v>2.6</v>
      </c>
      <c r="J17" s="730"/>
      <c r="K17" s="730">
        <v>3.5</v>
      </c>
      <c r="L17" s="730"/>
      <c r="M17" s="727">
        <v>-3.3</v>
      </c>
      <c r="N17" s="727"/>
      <c r="O17" s="727">
        <v>3.9</v>
      </c>
      <c r="P17" s="725"/>
      <c r="Q17" s="726"/>
    </row>
    <row r="18" spans="1:17" ht="12.75">
      <c r="A18" s="699"/>
      <c r="B18" s="700"/>
      <c r="C18" s="199" t="s">
        <v>52</v>
      </c>
      <c r="D18" s="721"/>
      <c r="E18" s="722">
        <v>71.3</v>
      </c>
      <c r="F18" s="723"/>
      <c r="G18" s="724">
        <v>75.6</v>
      </c>
      <c r="H18" s="724"/>
      <c r="I18" s="724">
        <v>69.7</v>
      </c>
      <c r="J18" s="724"/>
      <c r="K18" s="724">
        <v>69.8</v>
      </c>
      <c r="L18" s="724"/>
      <c r="M18" s="724">
        <v>4.3</v>
      </c>
      <c r="N18" s="721"/>
      <c r="O18" s="724">
        <v>70.7</v>
      </c>
      <c r="P18" s="725"/>
      <c r="Q18" s="726"/>
    </row>
    <row r="19" spans="1:17" ht="12.75">
      <c r="A19" s="699"/>
      <c r="B19" s="700"/>
      <c r="C19" s="199" t="s">
        <v>53</v>
      </c>
      <c r="D19" s="727"/>
      <c r="E19" s="722">
        <v>16</v>
      </c>
      <c r="F19" s="729"/>
      <c r="G19" s="724">
        <v>15.9</v>
      </c>
      <c r="H19" s="724"/>
      <c r="I19" s="724">
        <v>15.7</v>
      </c>
      <c r="J19" s="724"/>
      <c r="K19" s="724">
        <v>16</v>
      </c>
      <c r="L19" s="724"/>
      <c r="M19" s="721">
        <v>-0.1</v>
      </c>
      <c r="N19" s="727"/>
      <c r="O19" s="721">
        <v>16.1</v>
      </c>
      <c r="P19" s="725"/>
      <c r="Q19" s="726"/>
    </row>
    <row r="20" spans="1:17" ht="12.75">
      <c r="A20" s="699"/>
      <c r="B20" s="700"/>
      <c r="C20" s="243" t="s">
        <v>54</v>
      </c>
      <c r="D20" s="731"/>
      <c r="E20" s="732">
        <v>87.3</v>
      </c>
      <c r="F20" s="733"/>
      <c r="G20" s="734">
        <v>91.5</v>
      </c>
      <c r="H20" s="734"/>
      <c r="I20" s="734">
        <v>85.4</v>
      </c>
      <c r="J20" s="734"/>
      <c r="K20" s="734">
        <v>85.8</v>
      </c>
      <c r="L20" s="734"/>
      <c r="M20" s="734">
        <v>4.2</v>
      </c>
      <c r="N20" s="731"/>
      <c r="O20" s="734">
        <v>86.8</v>
      </c>
      <c r="P20" s="725"/>
      <c r="Q20" s="726"/>
    </row>
    <row r="21" spans="1:17" ht="6" customHeight="1">
      <c r="A21" s="699"/>
      <c r="B21" s="700"/>
      <c r="C21" s="698"/>
      <c r="D21" s="698"/>
      <c r="E21" s="712"/>
      <c r="F21" s="705"/>
      <c r="G21" s="713"/>
      <c r="H21" s="713"/>
      <c r="I21" s="713"/>
      <c r="J21" s="713"/>
      <c r="K21" s="713"/>
      <c r="L21" s="713"/>
      <c r="M21" s="715"/>
      <c r="N21" s="698"/>
      <c r="O21" s="715"/>
      <c r="P21" s="702"/>
      <c r="Q21" s="698"/>
    </row>
    <row r="22" spans="1:17" ht="12.75">
      <c r="A22" s="699"/>
      <c r="B22" s="700"/>
      <c r="C22" s="698"/>
      <c r="D22" s="698"/>
      <c r="E22" s="712"/>
      <c r="F22" s="705"/>
      <c r="G22" s="713"/>
      <c r="H22" s="713"/>
      <c r="I22" s="713"/>
      <c r="J22" s="713"/>
      <c r="K22" s="713"/>
      <c r="L22" s="713"/>
      <c r="M22" s="715"/>
      <c r="N22" s="698"/>
      <c r="O22" s="715"/>
      <c r="P22" s="702"/>
      <c r="Q22" s="698"/>
    </row>
    <row r="23" spans="1:17" ht="14.25">
      <c r="A23" s="699"/>
      <c r="B23" s="700"/>
      <c r="C23" s="534" t="s">
        <v>82</v>
      </c>
      <c r="D23" s="707"/>
      <c r="E23" s="708"/>
      <c r="F23" s="710"/>
      <c r="G23" s="735"/>
      <c r="H23" s="735"/>
      <c r="I23" s="735"/>
      <c r="J23" s="735"/>
      <c r="K23" s="735"/>
      <c r="L23" s="735"/>
      <c r="M23" s="711"/>
      <c r="N23" s="707"/>
      <c r="O23" s="711"/>
      <c r="P23" s="702"/>
      <c r="Q23" s="698"/>
    </row>
    <row r="24" spans="1:17" ht="12.75">
      <c r="A24" s="699"/>
      <c r="B24" s="700"/>
      <c r="C24" s="199" t="s">
        <v>61</v>
      </c>
      <c r="D24" s="706"/>
      <c r="E24" s="712">
        <v>1626000000</v>
      </c>
      <c r="F24" s="705"/>
      <c r="G24" s="713">
        <v>1645000000</v>
      </c>
      <c r="H24" s="713"/>
      <c r="I24" s="713">
        <v>3337000000</v>
      </c>
      <c r="J24" s="713"/>
      <c r="K24" s="713">
        <v>5067000000</v>
      </c>
      <c r="L24" s="713"/>
      <c r="M24" s="714">
        <v>-0.012</v>
      </c>
      <c r="N24" s="706"/>
      <c r="O24" s="715">
        <v>6738000000</v>
      </c>
      <c r="P24" s="702"/>
      <c r="Q24" s="698"/>
    </row>
    <row r="25" spans="1:17" ht="12.75">
      <c r="A25" s="699"/>
      <c r="B25" s="700"/>
      <c r="C25" s="698" t="s">
        <v>48</v>
      </c>
      <c r="D25" s="706"/>
      <c r="E25" s="712">
        <v>211000000</v>
      </c>
      <c r="F25" s="705"/>
      <c r="G25" s="713">
        <v>172000000</v>
      </c>
      <c r="H25" s="713"/>
      <c r="I25" s="713">
        <v>456000000</v>
      </c>
      <c r="J25" s="713"/>
      <c r="K25" s="713">
        <v>852000000</v>
      </c>
      <c r="L25" s="713"/>
      <c r="M25" s="715">
        <v>39000000</v>
      </c>
      <c r="N25" s="706"/>
      <c r="O25" s="715">
        <v>1214000000</v>
      </c>
      <c r="P25" s="702"/>
      <c r="Q25" s="698"/>
    </row>
    <row r="26" spans="1:17" ht="12.75">
      <c r="A26" s="699"/>
      <c r="B26" s="700"/>
      <c r="C26" s="706" t="s">
        <v>85</v>
      </c>
      <c r="D26" s="706"/>
      <c r="E26" s="712">
        <v>79000000</v>
      </c>
      <c r="F26" s="705"/>
      <c r="G26" s="713">
        <v>183000000</v>
      </c>
      <c r="H26" s="713"/>
      <c r="I26" s="713">
        <v>178000000</v>
      </c>
      <c r="J26" s="713"/>
      <c r="K26" s="713">
        <v>266000000</v>
      </c>
      <c r="L26" s="713"/>
      <c r="M26" s="715">
        <v>-104000000</v>
      </c>
      <c r="N26" s="706"/>
      <c r="O26" s="715">
        <v>483000000</v>
      </c>
      <c r="P26" s="702"/>
      <c r="Q26" s="698"/>
    </row>
    <row r="27" spans="1:17" ht="12.75">
      <c r="A27" s="699"/>
      <c r="B27" s="700"/>
      <c r="C27" s="199" t="s">
        <v>86</v>
      </c>
      <c r="D27" s="706"/>
      <c r="E27" s="712">
        <v>14000000</v>
      </c>
      <c r="F27" s="705"/>
      <c r="G27" s="713">
        <v>9000000</v>
      </c>
      <c r="H27" s="713"/>
      <c r="I27" s="713">
        <v>23000000</v>
      </c>
      <c r="J27" s="713"/>
      <c r="K27" s="713">
        <v>33000000</v>
      </c>
      <c r="L27" s="713"/>
      <c r="M27" s="715">
        <v>5000000</v>
      </c>
      <c r="N27" s="706"/>
      <c r="O27" s="715">
        <v>53000000</v>
      </c>
      <c r="P27" s="702"/>
      <c r="Q27" s="698"/>
    </row>
    <row r="28" spans="1:17" ht="12.75">
      <c r="A28" s="699"/>
      <c r="B28" s="700"/>
      <c r="C28" s="199" t="s">
        <v>87</v>
      </c>
      <c r="D28" s="706"/>
      <c r="E28" s="712">
        <v>-13000000</v>
      </c>
      <c r="F28" s="705"/>
      <c r="G28" s="713">
        <v>-9000000</v>
      </c>
      <c r="H28" s="713"/>
      <c r="I28" s="713">
        <v>-22000000</v>
      </c>
      <c r="J28" s="713"/>
      <c r="K28" s="713">
        <v>-31000000</v>
      </c>
      <c r="L28" s="713"/>
      <c r="M28" s="715">
        <v>-4000000</v>
      </c>
      <c r="N28" s="706"/>
      <c r="O28" s="715">
        <v>-50000000</v>
      </c>
      <c r="P28" s="702"/>
      <c r="Q28" s="698"/>
    </row>
    <row r="29" spans="1:17" ht="12.75">
      <c r="A29" s="699"/>
      <c r="B29" s="700"/>
      <c r="C29" s="199" t="s">
        <v>128</v>
      </c>
      <c r="D29" s="706"/>
      <c r="E29" s="712">
        <v>291000000</v>
      </c>
      <c r="F29" s="705"/>
      <c r="G29" s="713">
        <v>355000000</v>
      </c>
      <c r="H29" s="713"/>
      <c r="I29" s="713">
        <v>635000000</v>
      </c>
      <c r="J29" s="713"/>
      <c r="K29" s="713">
        <v>1120000000</v>
      </c>
      <c r="L29" s="713"/>
      <c r="M29" s="713">
        <v>-64000000</v>
      </c>
      <c r="N29" s="706"/>
      <c r="O29" s="713">
        <v>1700000000</v>
      </c>
      <c r="P29" s="702"/>
      <c r="Q29" s="698"/>
    </row>
    <row r="30" spans="1:17" ht="6" customHeight="1">
      <c r="A30" s="699"/>
      <c r="B30" s="700"/>
      <c r="C30" s="698"/>
      <c r="D30" s="706"/>
      <c r="E30" s="712"/>
      <c r="F30" s="705"/>
      <c r="G30" s="713"/>
      <c r="H30" s="713"/>
      <c r="I30" s="713"/>
      <c r="J30" s="713"/>
      <c r="K30" s="713"/>
      <c r="L30" s="713"/>
      <c r="M30" s="715"/>
      <c r="N30" s="706"/>
      <c r="O30" s="715"/>
      <c r="P30" s="702"/>
      <c r="Q30" s="698"/>
    </row>
    <row r="31" spans="1:17" ht="12.75">
      <c r="A31" s="699"/>
      <c r="B31" s="700"/>
      <c r="C31" s="198" t="s">
        <v>49</v>
      </c>
      <c r="D31" s="716"/>
      <c r="E31" s="704"/>
      <c r="F31" s="717"/>
      <c r="G31" s="718"/>
      <c r="H31" s="718"/>
      <c r="I31" s="718"/>
      <c r="J31" s="718"/>
      <c r="K31" s="718"/>
      <c r="L31" s="718"/>
      <c r="M31" s="706"/>
      <c r="N31" s="716"/>
      <c r="O31" s="706"/>
      <c r="P31" s="719"/>
      <c r="Q31" s="720"/>
    </row>
    <row r="32" spans="1:17" ht="12.75">
      <c r="A32" s="699"/>
      <c r="B32" s="700"/>
      <c r="C32" s="199" t="s">
        <v>50</v>
      </c>
      <c r="D32" s="721"/>
      <c r="E32" s="722">
        <v>70.8</v>
      </c>
      <c r="F32" s="723"/>
      <c r="G32" s="724">
        <v>72.2</v>
      </c>
      <c r="H32" s="724"/>
      <c r="I32" s="724">
        <v>67</v>
      </c>
      <c r="J32" s="724"/>
      <c r="K32" s="724">
        <v>65</v>
      </c>
      <c r="L32" s="724"/>
      <c r="M32" s="721">
        <v>1.4</v>
      </c>
      <c r="N32" s="721"/>
      <c r="O32" s="721">
        <v>64.3</v>
      </c>
      <c r="P32" s="725"/>
      <c r="Q32" s="726"/>
    </row>
    <row r="33" spans="1:17" ht="12.75">
      <c r="A33" s="699"/>
      <c r="B33" s="700"/>
      <c r="C33" s="204" t="s">
        <v>51</v>
      </c>
      <c r="D33" s="727"/>
      <c r="E33" s="728">
        <v>3</v>
      </c>
      <c r="F33" s="729"/>
      <c r="G33" s="730">
        <v>1.4</v>
      </c>
      <c r="H33" s="730"/>
      <c r="I33" s="730">
        <v>3.3</v>
      </c>
      <c r="J33" s="730"/>
      <c r="K33" s="730">
        <v>3.8</v>
      </c>
      <c r="L33" s="730"/>
      <c r="M33" s="727">
        <v>-1.6</v>
      </c>
      <c r="N33" s="727"/>
      <c r="O33" s="727">
        <v>3.6</v>
      </c>
      <c r="P33" s="725"/>
      <c r="Q33" s="726"/>
    </row>
    <row r="34" spans="1:17" ht="12.75">
      <c r="A34" s="699"/>
      <c r="B34" s="700"/>
      <c r="C34" s="199" t="s">
        <v>52</v>
      </c>
      <c r="D34" s="721"/>
      <c r="E34" s="722">
        <v>73.8</v>
      </c>
      <c r="F34" s="723"/>
      <c r="G34" s="724">
        <v>73.6</v>
      </c>
      <c r="H34" s="724"/>
      <c r="I34" s="724">
        <v>70.3</v>
      </c>
      <c r="J34" s="724"/>
      <c r="K34" s="724">
        <v>68.8</v>
      </c>
      <c r="L34" s="724"/>
      <c r="M34" s="724">
        <v>-0.2</v>
      </c>
      <c r="N34" s="721"/>
      <c r="O34" s="724">
        <v>67.9</v>
      </c>
      <c r="P34" s="725"/>
      <c r="Q34" s="726"/>
    </row>
    <row r="35" spans="1:17" ht="12.75">
      <c r="A35" s="699"/>
      <c r="B35" s="700"/>
      <c r="C35" s="199" t="s">
        <v>53</v>
      </c>
      <c r="D35" s="727"/>
      <c r="E35" s="722">
        <v>17</v>
      </c>
      <c r="F35" s="729"/>
      <c r="G35" s="724">
        <v>18.4</v>
      </c>
      <c r="H35" s="724"/>
      <c r="I35" s="724">
        <v>17.6</v>
      </c>
      <c r="J35" s="724"/>
      <c r="K35" s="724">
        <v>16.9</v>
      </c>
      <c r="L35" s="724"/>
      <c r="M35" s="721">
        <v>1.4</v>
      </c>
      <c r="N35" s="727"/>
      <c r="O35" s="721">
        <v>16.5</v>
      </c>
      <c r="P35" s="725"/>
      <c r="Q35" s="726"/>
    </row>
    <row r="36" spans="1:17" ht="12.75">
      <c r="A36" s="699"/>
      <c r="B36" s="700"/>
      <c r="C36" s="243" t="s">
        <v>54</v>
      </c>
      <c r="D36" s="731"/>
      <c r="E36" s="732">
        <v>90.8</v>
      </c>
      <c r="F36" s="733"/>
      <c r="G36" s="734">
        <v>92</v>
      </c>
      <c r="H36" s="734"/>
      <c r="I36" s="734">
        <v>87.9</v>
      </c>
      <c r="J36" s="734"/>
      <c r="K36" s="734">
        <v>85.7</v>
      </c>
      <c r="L36" s="734"/>
      <c r="M36" s="734">
        <v>1.2</v>
      </c>
      <c r="N36" s="731"/>
      <c r="O36" s="734">
        <v>84.4</v>
      </c>
      <c r="P36" s="725"/>
      <c r="Q36" s="726"/>
    </row>
    <row r="37" spans="1:17" ht="6" customHeight="1">
      <c r="A37" s="699"/>
      <c r="B37" s="700"/>
      <c r="C37" s="698"/>
      <c r="D37" s="706"/>
      <c r="E37" s="712"/>
      <c r="F37" s="705"/>
      <c r="G37" s="713"/>
      <c r="H37" s="713"/>
      <c r="I37" s="713"/>
      <c r="J37" s="713"/>
      <c r="K37" s="713"/>
      <c r="L37" s="713"/>
      <c r="M37" s="715"/>
      <c r="N37" s="706"/>
      <c r="O37" s="715"/>
      <c r="P37" s="702"/>
      <c r="Q37" s="698"/>
    </row>
    <row r="38" spans="1:17" ht="12.75">
      <c r="A38" s="699"/>
      <c r="B38" s="700"/>
      <c r="C38" s="698"/>
      <c r="D38" s="698"/>
      <c r="E38" s="712"/>
      <c r="F38" s="705"/>
      <c r="G38" s="713"/>
      <c r="H38" s="713"/>
      <c r="I38" s="713"/>
      <c r="J38" s="713"/>
      <c r="K38" s="713"/>
      <c r="L38" s="713"/>
      <c r="M38" s="715"/>
      <c r="N38" s="698"/>
      <c r="O38" s="715"/>
      <c r="P38" s="702"/>
      <c r="Q38" s="698"/>
    </row>
    <row r="39" spans="1:17" ht="14.25">
      <c r="A39" s="699"/>
      <c r="B39" s="700"/>
      <c r="C39" s="534" t="s">
        <v>258</v>
      </c>
      <c r="D39" s="707"/>
      <c r="E39" s="708"/>
      <c r="F39" s="710"/>
      <c r="G39" s="735"/>
      <c r="H39" s="735"/>
      <c r="I39" s="735"/>
      <c r="J39" s="735"/>
      <c r="K39" s="735"/>
      <c r="L39" s="735"/>
      <c r="M39" s="711"/>
      <c r="N39" s="707"/>
      <c r="O39" s="711"/>
      <c r="P39" s="702"/>
      <c r="Q39" s="698"/>
    </row>
    <row r="40" spans="1:17" ht="12.75">
      <c r="A40" s="699"/>
      <c r="B40" s="700"/>
      <c r="C40" s="199" t="s">
        <v>61</v>
      </c>
      <c r="D40" s="715"/>
      <c r="E40" s="712">
        <v>66000000</v>
      </c>
      <c r="F40" s="705"/>
      <c r="G40" s="713">
        <v>41000000</v>
      </c>
      <c r="H40" s="713"/>
      <c r="I40" s="713">
        <v>90000000</v>
      </c>
      <c r="J40" s="713"/>
      <c r="K40" s="713">
        <v>144000000</v>
      </c>
      <c r="L40" s="713"/>
      <c r="M40" s="714">
        <v>0.61</v>
      </c>
      <c r="N40" s="715"/>
      <c r="O40" s="715">
        <v>202000000</v>
      </c>
      <c r="P40" s="702"/>
      <c r="Q40" s="698"/>
    </row>
    <row r="41" spans="1:17" ht="12.75">
      <c r="A41" s="699"/>
      <c r="B41" s="700"/>
      <c r="C41" s="698" t="s">
        <v>48</v>
      </c>
      <c r="D41" s="715"/>
      <c r="E41" s="712">
        <v>-27000000</v>
      </c>
      <c r="F41" s="705"/>
      <c r="G41" s="713">
        <v>-7000000</v>
      </c>
      <c r="H41" s="713"/>
      <c r="I41" s="713">
        <v>-24000000</v>
      </c>
      <c r="J41" s="713"/>
      <c r="K41" s="713">
        <v>-35000000</v>
      </c>
      <c r="L41" s="713"/>
      <c r="M41" s="715">
        <v>-20000000</v>
      </c>
      <c r="N41" s="715"/>
      <c r="O41" s="715">
        <v>-74000000</v>
      </c>
      <c r="P41" s="702"/>
      <c r="Q41" s="698"/>
    </row>
    <row r="42" spans="1:17" ht="12.75">
      <c r="A42" s="699"/>
      <c r="B42" s="700"/>
      <c r="C42" s="706" t="s">
        <v>85</v>
      </c>
      <c r="D42" s="715"/>
      <c r="E42" s="712">
        <v>-2000000</v>
      </c>
      <c r="F42" s="705"/>
      <c r="G42" s="713">
        <v>-1000000</v>
      </c>
      <c r="H42" s="713"/>
      <c r="I42" s="713">
        <v>-2000000</v>
      </c>
      <c r="J42" s="713"/>
      <c r="K42" s="713">
        <v>-3000000</v>
      </c>
      <c r="L42" s="713"/>
      <c r="M42" s="715">
        <v>-1000000</v>
      </c>
      <c r="N42" s="715"/>
      <c r="O42" s="715">
        <v>-4000000</v>
      </c>
      <c r="P42" s="702"/>
      <c r="Q42" s="698"/>
    </row>
    <row r="43" spans="1:17" ht="12.75">
      <c r="A43" s="699"/>
      <c r="B43" s="700"/>
      <c r="C43" s="199" t="s">
        <v>128</v>
      </c>
      <c r="D43" s="715"/>
      <c r="E43" s="712">
        <v>-30000000</v>
      </c>
      <c r="F43" s="705"/>
      <c r="G43" s="713">
        <v>-8000000</v>
      </c>
      <c r="H43" s="713"/>
      <c r="I43" s="713">
        <v>-26000000</v>
      </c>
      <c r="J43" s="713"/>
      <c r="K43" s="713">
        <v>-38000000</v>
      </c>
      <c r="L43" s="713"/>
      <c r="M43" s="713">
        <v>-21000000</v>
      </c>
      <c r="N43" s="715"/>
      <c r="O43" s="713">
        <v>-78000000</v>
      </c>
      <c r="P43" s="702"/>
      <c r="Q43" s="698"/>
    </row>
    <row r="44" spans="1:17" ht="6" customHeight="1">
      <c r="A44" s="699"/>
      <c r="B44" s="700"/>
      <c r="C44" s="698"/>
      <c r="D44" s="706"/>
      <c r="E44" s="712"/>
      <c r="F44" s="705"/>
      <c r="G44" s="713"/>
      <c r="H44" s="713"/>
      <c r="I44" s="713"/>
      <c r="J44" s="713"/>
      <c r="K44" s="713"/>
      <c r="L44" s="713"/>
      <c r="M44" s="715"/>
      <c r="N44" s="706"/>
      <c r="O44" s="715"/>
      <c r="P44" s="702"/>
      <c r="Q44" s="698"/>
    </row>
    <row r="45" spans="1:17" ht="12.75">
      <c r="A45" s="699"/>
      <c r="B45" s="700"/>
      <c r="C45" s="198" t="s">
        <v>49</v>
      </c>
      <c r="D45" s="721"/>
      <c r="E45" s="722"/>
      <c r="F45" s="723"/>
      <c r="G45" s="724"/>
      <c r="H45" s="724"/>
      <c r="I45" s="724"/>
      <c r="J45" s="724"/>
      <c r="K45" s="724"/>
      <c r="L45" s="724"/>
      <c r="M45" s="721"/>
      <c r="N45" s="721"/>
      <c r="O45" s="721"/>
      <c r="P45" s="702"/>
      <c r="Q45" s="698"/>
    </row>
    <row r="46" spans="1:17" ht="12.75">
      <c r="A46" s="699"/>
      <c r="B46" s="700"/>
      <c r="C46" s="199" t="s">
        <v>50</v>
      </c>
      <c r="D46" s="721"/>
      <c r="E46" s="722">
        <v>76.4</v>
      </c>
      <c r="F46" s="723"/>
      <c r="G46" s="724">
        <v>81.4</v>
      </c>
      <c r="H46" s="724"/>
      <c r="I46" s="724">
        <v>79.3</v>
      </c>
      <c r="J46" s="724"/>
      <c r="K46" s="724">
        <v>75.3</v>
      </c>
      <c r="L46" s="724"/>
      <c r="M46" s="721">
        <v>5</v>
      </c>
      <c r="N46" s="721"/>
      <c r="O46" s="721">
        <v>79.6</v>
      </c>
      <c r="P46" s="702"/>
      <c r="Q46" s="698"/>
    </row>
    <row r="47" spans="1:17" ht="12.75">
      <c r="A47" s="699"/>
      <c r="B47" s="700"/>
      <c r="C47" s="204" t="s">
        <v>51</v>
      </c>
      <c r="D47" s="727"/>
      <c r="E47" s="728">
        <v>0.5</v>
      </c>
      <c r="F47" s="729"/>
      <c r="G47" s="730">
        <v>0</v>
      </c>
      <c r="H47" s="730"/>
      <c r="I47" s="730">
        <v>0</v>
      </c>
      <c r="J47" s="730"/>
      <c r="K47" s="730">
        <v>0.2</v>
      </c>
      <c r="L47" s="730"/>
      <c r="M47" s="727">
        <v>-0.5</v>
      </c>
      <c r="N47" s="727"/>
      <c r="O47" s="727">
        <v>0.2</v>
      </c>
      <c r="P47" s="702"/>
      <c r="Q47" s="698"/>
    </row>
    <row r="48" spans="1:17" ht="12.75">
      <c r="A48" s="699"/>
      <c r="B48" s="700"/>
      <c r="C48" s="199" t="s">
        <v>52</v>
      </c>
      <c r="D48" s="721"/>
      <c r="E48" s="722">
        <v>76.9</v>
      </c>
      <c r="F48" s="723"/>
      <c r="G48" s="724">
        <v>81.4</v>
      </c>
      <c r="H48" s="724"/>
      <c r="I48" s="724">
        <v>79.3</v>
      </c>
      <c r="J48" s="724"/>
      <c r="K48" s="724">
        <v>75.5</v>
      </c>
      <c r="L48" s="724"/>
      <c r="M48" s="724">
        <v>4.5</v>
      </c>
      <c r="N48" s="721"/>
      <c r="O48" s="724">
        <v>79.8</v>
      </c>
      <c r="P48" s="702"/>
      <c r="Q48" s="698"/>
    </row>
    <row r="49" spans="1:17" ht="12.75">
      <c r="A49" s="699"/>
      <c r="B49" s="700"/>
      <c r="C49" s="199" t="s">
        <v>53</v>
      </c>
      <c r="D49" s="727"/>
      <c r="E49" s="722">
        <v>67.1</v>
      </c>
      <c r="F49" s="729"/>
      <c r="G49" s="724">
        <v>38.9</v>
      </c>
      <c r="H49" s="724"/>
      <c r="I49" s="724">
        <v>50.7</v>
      </c>
      <c r="J49" s="724"/>
      <c r="K49" s="724">
        <v>51.6</v>
      </c>
      <c r="L49" s="724"/>
      <c r="M49" s="721">
        <v>-28.2</v>
      </c>
      <c r="N49" s="721"/>
      <c r="O49" s="721">
        <v>60.2</v>
      </c>
      <c r="P49" s="702"/>
      <c r="Q49" s="698"/>
    </row>
    <row r="50" spans="1:17" ht="12.75">
      <c r="A50" s="699"/>
      <c r="B50" s="700"/>
      <c r="C50" s="243" t="s">
        <v>54</v>
      </c>
      <c r="D50" s="731"/>
      <c r="E50" s="732">
        <v>144</v>
      </c>
      <c r="F50" s="733"/>
      <c r="G50" s="734">
        <v>120.3</v>
      </c>
      <c r="H50" s="734"/>
      <c r="I50" s="734">
        <v>130</v>
      </c>
      <c r="J50" s="734"/>
      <c r="K50" s="734">
        <v>127.1</v>
      </c>
      <c r="L50" s="734"/>
      <c r="M50" s="734">
        <v>-23.7</v>
      </c>
      <c r="N50" s="731"/>
      <c r="O50" s="734">
        <v>140</v>
      </c>
      <c r="P50" s="702"/>
      <c r="Q50" s="698"/>
    </row>
    <row r="51" spans="1:17" ht="6" customHeight="1">
      <c r="A51" s="699"/>
      <c r="B51" s="700"/>
      <c r="C51" s="698"/>
      <c r="D51" s="706"/>
      <c r="E51" s="712"/>
      <c r="F51" s="705"/>
      <c r="G51" s="713"/>
      <c r="H51" s="713"/>
      <c r="I51" s="713"/>
      <c r="J51" s="713"/>
      <c r="K51" s="713"/>
      <c r="L51" s="713"/>
      <c r="M51" s="715"/>
      <c r="N51" s="706"/>
      <c r="O51" s="715"/>
      <c r="P51" s="702"/>
      <c r="Q51" s="698"/>
    </row>
    <row r="52" spans="1:17" ht="12.75">
      <c r="A52" s="699"/>
      <c r="B52" s="700"/>
      <c r="C52" s="199"/>
      <c r="D52" s="736"/>
      <c r="E52" s="737"/>
      <c r="F52" s="738"/>
      <c r="G52" s="739"/>
      <c r="H52" s="739"/>
      <c r="I52" s="739"/>
      <c r="J52" s="739"/>
      <c r="K52" s="739"/>
      <c r="L52" s="739"/>
      <c r="M52" s="716"/>
      <c r="N52" s="736"/>
      <c r="O52" s="736"/>
      <c r="P52" s="702"/>
      <c r="Q52" s="698"/>
    </row>
    <row r="53" spans="1:17" ht="14.25">
      <c r="A53" s="699"/>
      <c r="B53" s="700"/>
      <c r="C53" s="534" t="s">
        <v>333</v>
      </c>
      <c r="D53" s="707"/>
      <c r="E53" s="708"/>
      <c r="F53" s="710"/>
      <c r="G53" s="735"/>
      <c r="H53" s="735"/>
      <c r="I53" s="735"/>
      <c r="J53" s="735"/>
      <c r="K53" s="735"/>
      <c r="L53" s="735"/>
      <c r="M53" s="711"/>
      <c r="N53" s="707"/>
      <c r="O53" s="711"/>
      <c r="P53" s="702"/>
      <c r="Q53" s="698"/>
    </row>
    <row r="54" spans="1:17" ht="12.75">
      <c r="A54" s="699"/>
      <c r="B54" s="700"/>
      <c r="C54" s="199" t="s">
        <v>61</v>
      </c>
      <c r="D54" s="706"/>
      <c r="E54" s="712">
        <v>0</v>
      </c>
      <c r="F54" s="705"/>
      <c r="G54" s="713">
        <v>-1000000</v>
      </c>
      <c r="H54" s="713"/>
      <c r="I54" s="713">
        <v>-5000000</v>
      </c>
      <c r="J54" s="713"/>
      <c r="K54" s="713">
        <v>-3000000</v>
      </c>
      <c r="L54" s="713"/>
      <c r="M54" s="714">
        <v>-1</v>
      </c>
      <c r="N54" s="706"/>
      <c r="O54" s="715">
        <v>-3000000</v>
      </c>
      <c r="P54" s="702"/>
      <c r="Q54" s="698"/>
    </row>
    <row r="55" spans="1:17" ht="12.75">
      <c r="A55" s="699"/>
      <c r="B55" s="700"/>
      <c r="C55" s="698" t="s">
        <v>48</v>
      </c>
      <c r="D55" s="706"/>
      <c r="E55" s="712">
        <v>1000000</v>
      </c>
      <c r="F55" s="705"/>
      <c r="G55" s="713">
        <v>0</v>
      </c>
      <c r="H55" s="713"/>
      <c r="I55" s="713">
        <v>0</v>
      </c>
      <c r="J55" s="713"/>
      <c r="K55" s="713">
        <v>1000000</v>
      </c>
      <c r="L55" s="713"/>
      <c r="M55" s="715">
        <v>1000000</v>
      </c>
      <c r="N55" s="706"/>
      <c r="O55" s="715">
        <v>-5000000</v>
      </c>
      <c r="P55" s="702"/>
      <c r="Q55" s="698"/>
    </row>
    <row r="56" spans="1:17" ht="12.75">
      <c r="A56" s="699"/>
      <c r="B56" s="700"/>
      <c r="C56" s="706" t="s">
        <v>85</v>
      </c>
      <c r="D56" s="706"/>
      <c r="E56" s="712">
        <v>3000000</v>
      </c>
      <c r="F56" s="705"/>
      <c r="G56" s="713">
        <v>6000000</v>
      </c>
      <c r="H56" s="713"/>
      <c r="I56" s="713">
        <v>3000000</v>
      </c>
      <c r="J56" s="713"/>
      <c r="K56" s="713">
        <v>-8000000</v>
      </c>
      <c r="L56" s="713"/>
      <c r="M56" s="715">
        <v>-3000000</v>
      </c>
      <c r="N56" s="706"/>
      <c r="O56" s="715">
        <v>26000000</v>
      </c>
      <c r="P56" s="702"/>
      <c r="Q56" s="698"/>
    </row>
    <row r="57" spans="1:17" ht="12.75">
      <c r="A57" s="699"/>
      <c r="B57" s="700"/>
      <c r="C57" s="199" t="s">
        <v>86</v>
      </c>
      <c r="D57" s="706"/>
      <c r="E57" s="712">
        <v>0</v>
      </c>
      <c r="F57" s="705"/>
      <c r="G57" s="713">
        <v>0</v>
      </c>
      <c r="H57" s="713"/>
      <c r="I57" s="713">
        <v>0</v>
      </c>
      <c r="J57" s="713"/>
      <c r="K57" s="713">
        <v>0</v>
      </c>
      <c r="L57" s="713"/>
      <c r="M57" s="715">
        <v>0</v>
      </c>
      <c r="N57" s="706"/>
      <c r="O57" s="715">
        <v>0</v>
      </c>
      <c r="P57" s="702"/>
      <c r="Q57" s="698"/>
    </row>
    <row r="58" spans="1:17" ht="12.75">
      <c r="A58" s="699"/>
      <c r="B58" s="700"/>
      <c r="C58" s="199" t="s">
        <v>87</v>
      </c>
      <c r="D58" s="706"/>
      <c r="E58" s="712">
        <v>-4000000</v>
      </c>
      <c r="F58" s="705"/>
      <c r="G58" s="713">
        <v>-5000000</v>
      </c>
      <c r="H58" s="713"/>
      <c r="I58" s="713">
        <v>-12000000</v>
      </c>
      <c r="J58" s="713"/>
      <c r="K58" s="713">
        <v>-19000000</v>
      </c>
      <c r="L58" s="713"/>
      <c r="M58" s="715">
        <v>1000000</v>
      </c>
      <c r="N58" s="706"/>
      <c r="O58" s="715">
        <v>-36000000</v>
      </c>
      <c r="P58" s="702"/>
      <c r="Q58" s="698"/>
    </row>
    <row r="59" spans="1:17" ht="12.75">
      <c r="A59" s="699"/>
      <c r="B59" s="700"/>
      <c r="C59" s="199" t="s">
        <v>128</v>
      </c>
      <c r="D59" s="706"/>
      <c r="E59" s="712">
        <v>0</v>
      </c>
      <c r="F59" s="705"/>
      <c r="G59" s="713">
        <v>1000000</v>
      </c>
      <c r="H59" s="713"/>
      <c r="I59" s="713">
        <v>-9000000</v>
      </c>
      <c r="J59" s="713"/>
      <c r="K59" s="713">
        <v>-26000000</v>
      </c>
      <c r="L59" s="713"/>
      <c r="M59" s="713">
        <v>-1000000</v>
      </c>
      <c r="N59" s="706"/>
      <c r="O59" s="713">
        <v>-15000000</v>
      </c>
      <c r="P59" s="702"/>
      <c r="Q59" s="698"/>
    </row>
    <row r="60" spans="1:17" ht="12.75">
      <c r="A60" s="699"/>
      <c r="B60" s="700"/>
      <c r="C60" s="698"/>
      <c r="D60" s="706"/>
      <c r="E60" s="712"/>
      <c r="F60" s="705"/>
      <c r="G60" s="713"/>
      <c r="H60" s="713"/>
      <c r="I60" s="713"/>
      <c r="J60" s="713"/>
      <c r="K60" s="713"/>
      <c r="L60" s="713"/>
      <c r="M60" s="715"/>
      <c r="N60" s="706"/>
      <c r="O60" s="715"/>
      <c r="P60" s="702"/>
      <c r="Q60" s="698"/>
    </row>
    <row r="61" spans="1:17" ht="14.25">
      <c r="A61" s="699"/>
      <c r="B61" s="700"/>
      <c r="C61" s="534" t="s">
        <v>32</v>
      </c>
      <c r="D61" s="707"/>
      <c r="E61" s="708"/>
      <c r="F61" s="710"/>
      <c r="G61" s="735"/>
      <c r="H61" s="735"/>
      <c r="I61" s="735"/>
      <c r="J61" s="735"/>
      <c r="K61" s="735"/>
      <c r="L61" s="735"/>
      <c r="M61" s="711"/>
      <c r="N61" s="707"/>
      <c r="O61" s="736"/>
      <c r="P61" s="702"/>
      <c r="Q61" s="698"/>
    </row>
    <row r="62" spans="1:17" ht="12.75">
      <c r="A62" s="699"/>
      <c r="B62" s="700"/>
      <c r="C62" s="199" t="s">
        <v>61</v>
      </c>
      <c r="D62" s="715"/>
      <c r="E62" s="712">
        <v>3999000000</v>
      </c>
      <c r="F62" s="705"/>
      <c r="G62" s="715">
        <v>3960000000</v>
      </c>
      <c r="H62" s="715"/>
      <c r="I62" s="715">
        <v>7965000000</v>
      </c>
      <c r="J62" s="715"/>
      <c r="K62" s="715">
        <v>12036000000</v>
      </c>
      <c r="L62" s="740"/>
      <c r="M62" s="714">
        <v>0.01</v>
      </c>
      <c r="N62" s="715"/>
      <c r="O62" s="715">
        <v>16021000000</v>
      </c>
      <c r="P62" s="702"/>
      <c r="Q62" s="698"/>
    </row>
    <row r="63" spans="1:17" ht="12.75">
      <c r="A63" s="699"/>
      <c r="B63" s="700"/>
      <c r="C63" s="698" t="s">
        <v>48</v>
      </c>
      <c r="D63" s="715"/>
      <c r="E63" s="712">
        <v>533000000</v>
      </c>
      <c r="F63" s="705"/>
      <c r="G63" s="715">
        <v>396000000</v>
      </c>
      <c r="H63" s="715"/>
      <c r="I63" s="715">
        <v>1167000000</v>
      </c>
      <c r="J63" s="715"/>
      <c r="K63" s="715">
        <v>1910000000</v>
      </c>
      <c r="L63" s="740"/>
      <c r="M63" s="715">
        <v>137000000</v>
      </c>
      <c r="N63" s="715"/>
      <c r="O63" s="715">
        <v>2512000000</v>
      </c>
      <c r="P63" s="702"/>
      <c r="Q63" s="698"/>
    </row>
    <row r="64" spans="1:17" ht="12.75">
      <c r="A64" s="699"/>
      <c r="B64" s="700"/>
      <c r="C64" s="706" t="s">
        <v>85</v>
      </c>
      <c r="D64" s="715"/>
      <c r="E64" s="741">
        <v>152000000</v>
      </c>
      <c r="F64" s="705"/>
      <c r="G64" s="742">
        <v>308000000</v>
      </c>
      <c r="H64" s="742"/>
      <c r="I64" s="742">
        <v>193000000</v>
      </c>
      <c r="J64" s="742"/>
      <c r="K64" s="742">
        <v>566000000</v>
      </c>
      <c r="L64" s="740"/>
      <c r="M64" s="715">
        <v>-156000000</v>
      </c>
      <c r="N64" s="715"/>
      <c r="O64" s="742">
        <v>1228000000</v>
      </c>
      <c r="P64" s="702"/>
      <c r="Q64" s="698"/>
    </row>
    <row r="65" spans="1:17" ht="12.75">
      <c r="A65" s="699"/>
      <c r="B65" s="700"/>
      <c r="C65" s="199" t="s">
        <v>86</v>
      </c>
      <c r="D65" s="715"/>
      <c r="E65" s="741">
        <v>34000000</v>
      </c>
      <c r="F65" s="705"/>
      <c r="G65" s="742">
        <v>21000000</v>
      </c>
      <c r="H65" s="742"/>
      <c r="I65" s="742">
        <v>61000000</v>
      </c>
      <c r="J65" s="742"/>
      <c r="K65" s="742">
        <v>83000000</v>
      </c>
      <c r="L65" s="740"/>
      <c r="M65" s="715">
        <v>13000000</v>
      </c>
      <c r="N65" s="715"/>
      <c r="O65" s="742">
        <v>118000000</v>
      </c>
      <c r="P65" s="702"/>
      <c r="Q65" s="698"/>
    </row>
    <row r="66" spans="1:17" ht="12.75">
      <c r="A66" s="699"/>
      <c r="B66" s="700"/>
      <c r="C66" s="199" t="s">
        <v>87</v>
      </c>
      <c r="D66" s="715"/>
      <c r="E66" s="741">
        <v>-36000000</v>
      </c>
      <c r="F66" s="705"/>
      <c r="G66" s="742">
        <v>-25000000</v>
      </c>
      <c r="H66" s="742"/>
      <c r="I66" s="742">
        <v>-70000000</v>
      </c>
      <c r="J66" s="742"/>
      <c r="K66" s="742">
        <v>-98000000</v>
      </c>
      <c r="L66" s="740"/>
      <c r="M66" s="715">
        <v>-11000000</v>
      </c>
      <c r="N66" s="715"/>
      <c r="O66" s="742">
        <v>-149000000</v>
      </c>
      <c r="P66" s="702"/>
      <c r="Q66" s="698"/>
    </row>
    <row r="67" spans="1:17" ht="12.75">
      <c r="A67" s="699"/>
      <c r="B67" s="700"/>
      <c r="C67" s="199" t="s">
        <v>128</v>
      </c>
      <c r="D67" s="715"/>
      <c r="E67" s="712">
        <v>683000000</v>
      </c>
      <c r="F67" s="705"/>
      <c r="G67" s="715">
        <v>700000000</v>
      </c>
      <c r="H67" s="715"/>
      <c r="I67" s="715">
        <v>1351000000</v>
      </c>
      <c r="J67" s="715"/>
      <c r="K67" s="715">
        <v>2461000000</v>
      </c>
      <c r="L67" s="740"/>
      <c r="M67" s="715">
        <v>-17000000</v>
      </c>
      <c r="N67" s="715"/>
      <c r="O67" s="715">
        <v>3709000000</v>
      </c>
      <c r="P67" s="702"/>
      <c r="Q67" s="698"/>
    </row>
    <row r="68" spans="1:17" ht="6" customHeight="1">
      <c r="A68" s="699"/>
      <c r="B68" s="700"/>
      <c r="C68" s="698"/>
      <c r="D68" s="706"/>
      <c r="E68" s="712"/>
      <c r="F68" s="705"/>
      <c r="G68" s="713"/>
      <c r="H68" s="713"/>
      <c r="I68" s="713"/>
      <c r="J68" s="713"/>
      <c r="K68" s="713"/>
      <c r="L68" s="713"/>
      <c r="M68" s="715"/>
      <c r="N68" s="706"/>
      <c r="O68" s="715"/>
      <c r="P68" s="702"/>
      <c r="Q68" s="698"/>
    </row>
    <row r="69" spans="1:17" ht="12.75">
      <c r="A69" s="699"/>
      <c r="B69" s="700"/>
      <c r="C69" s="198" t="s">
        <v>49</v>
      </c>
      <c r="D69" s="721"/>
      <c r="E69" s="722"/>
      <c r="F69" s="723"/>
      <c r="G69" s="721"/>
      <c r="H69" s="721"/>
      <c r="I69" s="721"/>
      <c r="J69" s="721"/>
      <c r="K69" s="721"/>
      <c r="L69" s="724"/>
      <c r="M69" s="721"/>
      <c r="N69" s="721"/>
      <c r="O69" s="721"/>
      <c r="P69" s="702"/>
      <c r="Q69" s="698"/>
    </row>
    <row r="70" spans="1:17" ht="12.75">
      <c r="A70" s="699"/>
      <c r="B70" s="700"/>
      <c r="C70" s="199" t="s">
        <v>50</v>
      </c>
      <c r="D70" s="721"/>
      <c r="E70" s="743">
        <v>69</v>
      </c>
      <c r="F70" s="723"/>
      <c r="G70" s="744">
        <v>74</v>
      </c>
      <c r="H70" s="744"/>
      <c r="I70" s="744">
        <v>67.6</v>
      </c>
      <c r="J70" s="744"/>
      <c r="K70" s="744">
        <v>65.8</v>
      </c>
      <c r="L70" s="740"/>
      <c r="M70" s="721">
        <v>5</v>
      </c>
      <c r="N70" s="721"/>
      <c r="O70" s="745">
        <v>65.9</v>
      </c>
      <c r="P70" s="702"/>
      <c r="Q70" s="698"/>
    </row>
    <row r="71" spans="1:17" ht="12.75">
      <c r="A71" s="699"/>
      <c r="B71" s="700"/>
      <c r="C71" s="204" t="s">
        <v>51</v>
      </c>
      <c r="D71" s="727"/>
      <c r="E71" s="746">
        <v>3.4</v>
      </c>
      <c r="F71" s="729"/>
      <c r="G71" s="747">
        <v>0.8</v>
      </c>
      <c r="H71" s="747"/>
      <c r="I71" s="747">
        <v>2.9</v>
      </c>
      <c r="J71" s="747"/>
      <c r="K71" s="747">
        <v>3.5</v>
      </c>
      <c r="L71" s="748"/>
      <c r="M71" s="727">
        <v>-2.6</v>
      </c>
      <c r="N71" s="727"/>
      <c r="O71" s="747">
        <v>3.7</v>
      </c>
      <c r="P71" s="702"/>
      <c r="Q71" s="698"/>
    </row>
    <row r="72" spans="1:17" ht="12.75">
      <c r="A72" s="699"/>
      <c r="B72" s="700"/>
      <c r="C72" s="199" t="s">
        <v>52</v>
      </c>
      <c r="D72" s="721"/>
      <c r="E72" s="749">
        <v>72.4</v>
      </c>
      <c r="F72" s="723"/>
      <c r="G72" s="744">
        <v>74.8</v>
      </c>
      <c r="H72" s="745"/>
      <c r="I72" s="744">
        <v>70.5</v>
      </c>
      <c r="J72" s="745"/>
      <c r="K72" s="744">
        <v>69.3</v>
      </c>
      <c r="L72" s="740"/>
      <c r="M72" s="744">
        <v>2.4</v>
      </c>
      <c r="N72" s="721"/>
      <c r="O72" s="744">
        <v>69.6</v>
      </c>
      <c r="P72" s="702"/>
      <c r="Q72" s="698"/>
    </row>
    <row r="73" spans="1:17" ht="12.75">
      <c r="A73" s="699"/>
      <c r="B73" s="700"/>
      <c r="C73" s="199" t="s">
        <v>53</v>
      </c>
      <c r="D73" s="727"/>
      <c r="E73" s="743">
        <v>17.2</v>
      </c>
      <c r="F73" s="729"/>
      <c r="G73" s="745">
        <v>17.2</v>
      </c>
      <c r="H73" s="745"/>
      <c r="I73" s="745">
        <v>16.9</v>
      </c>
      <c r="J73" s="745"/>
      <c r="K73" s="745">
        <v>16.8</v>
      </c>
      <c r="L73" s="740"/>
      <c r="M73" s="721">
        <v>0</v>
      </c>
      <c r="N73" s="721"/>
      <c r="O73" s="745">
        <v>16.8</v>
      </c>
      <c r="P73" s="702"/>
      <c r="Q73" s="698"/>
    </row>
    <row r="74" spans="1:17" ht="12.75">
      <c r="A74" s="699"/>
      <c r="B74" s="700"/>
      <c r="C74" s="243" t="s">
        <v>54</v>
      </c>
      <c r="D74" s="731"/>
      <c r="E74" s="750">
        <v>89.6</v>
      </c>
      <c r="F74" s="733"/>
      <c r="G74" s="751">
        <v>92</v>
      </c>
      <c r="H74" s="751"/>
      <c r="I74" s="751">
        <v>87.4</v>
      </c>
      <c r="J74" s="751"/>
      <c r="K74" s="751">
        <v>86.1</v>
      </c>
      <c r="L74" s="752"/>
      <c r="M74" s="751">
        <v>2.4</v>
      </c>
      <c r="N74" s="731"/>
      <c r="O74" s="751">
        <v>86.4</v>
      </c>
      <c r="P74" s="702"/>
      <c r="Q74" s="698"/>
    </row>
    <row r="75" spans="1:17" ht="13.5" thickBot="1">
      <c r="A75" s="753"/>
      <c r="B75" s="754"/>
      <c r="C75" s="755"/>
      <c r="D75" s="755"/>
      <c r="E75" s="756"/>
      <c r="F75" s="755"/>
      <c r="G75" s="756"/>
      <c r="H75" s="756"/>
      <c r="I75" s="756"/>
      <c r="J75" s="756"/>
      <c r="K75" s="756"/>
      <c r="L75" s="756"/>
      <c r="M75" s="756"/>
      <c r="N75" s="755"/>
      <c r="O75" s="756"/>
      <c r="P75" s="757"/>
      <c r="Q75" s="706"/>
    </row>
    <row r="77" spans="3:15" ht="12.75">
      <c r="C77" s="199" t="s">
        <v>334</v>
      </c>
      <c r="E77" s="758"/>
      <c r="G77" s="758"/>
      <c r="H77" s="758"/>
      <c r="I77" s="758"/>
      <c r="J77" s="758"/>
      <c r="K77" s="758"/>
      <c r="M77" s="758"/>
      <c r="O77" s="758"/>
    </row>
    <row r="78" ht="12.75">
      <c r="C78" s="706" t="s">
        <v>335</v>
      </c>
    </row>
  </sheetData>
  <printOptions/>
  <pageMargins left="0.6" right="0.1968503937007874" top="0.7874015748031497" bottom="0.7874015748031497" header="0" footer="0"/>
  <pageSetup fitToHeight="1" fitToWidth="1" horizontalDpi="600" verticalDpi="600" orientation="portrait" paperSize="9" scale="70" r:id="rId1"/>
  <headerFooter alignWithMargins="0">
    <oddFooter>&amp;L&amp;D &amp;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 Vesta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Valbjørn - 75785</dc:creator>
  <cp:keywords/>
  <dc:description/>
  <cp:lastModifiedBy>edbufvu</cp:lastModifiedBy>
  <cp:lastPrinted>2007-05-08T14:23:43Z</cp:lastPrinted>
  <dcterms:created xsi:type="dcterms:W3CDTF">2007-05-03T10:28:52Z</dcterms:created>
  <dcterms:modified xsi:type="dcterms:W3CDTF">2010-08-23T11:59:20Z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